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f6f54e82ff5e4a21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0F1E78B6-AD49-4BB2-ADE2-F1CF9193341C}" xr6:coauthVersionLast="47" xr6:coauthVersionMax="47" xr10:uidLastSave="{00000000-0000-0000-0000-000000000000}"/>
  <workbookProtection workbookPassword="CF21" lockStructure="1"/>
  <bookViews>
    <workbookView xWindow="-98" yWindow="-98" windowWidth="20715" windowHeight="13276" activeTab="1" xr2:uid="{00000000-000D-0000-FFFF-FFFF00000000}"/>
  </bookViews>
  <sheets>
    <sheet name="Descending order of birth year" sheetId="3" r:id="rId1"/>
    <sheet name="Ascending order of birth year" sheetId="4" r:id="rId2"/>
  </sheets>
  <definedNames>
    <definedName name="_xlnm.Print_Area" localSheetId="0">'Descending order of birth year'!$A$1:$Q$85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5" i="3" l="1"/>
  <c r="H85" i="3"/>
  <c r="E85" i="3"/>
  <c r="K84" i="3"/>
  <c r="H84" i="3"/>
  <c r="E84" i="3"/>
  <c r="K83" i="3"/>
  <c r="H83" i="3"/>
  <c r="E83" i="3"/>
  <c r="K82" i="3"/>
  <c r="H82" i="3"/>
  <c r="E82" i="3"/>
  <c r="K81" i="3"/>
  <c r="H81" i="3"/>
  <c r="E81" i="3"/>
  <c r="K80" i="3"/>
  <c r="H80" i="3"/>
  <c r="E80" i="3"/>
  <c r="K79" i="3"/>
  <c r="H79" i="3"/>
  <c r="E79" i="3"/>
  <c r="K78" i="3"/>
  <c r="H78" i="3"/>
  <c r="E78" i="3"/>
  <c r="K77" i="3"/>
  <c r="H77" i="3"/>
  <c r="E77" i="3"/>
  <c r="K76" i="3"/>
  <c r="H76" i="3"/>
  <c r="E76" i="3"/>
  <c r="K75" i="3"/>
  <c r="H75" i="3"/>
  <c r="E75" i="3"/>
  <c r="K74" i="3"/>
  <c r="H74" i="3"/>
  <c r="E74" i="3"/>
  <c r="K73" i="3"/>
  <c r="H73" i="3"/>
  <c r="E73" i="3"/>
  <c r="K72" i="3"/>
  <c r="H72" i="3"/>
  <c r="E72" i="3"/>
  <c r="K71" i="3"/>
  <c r="H71" i="3"/>
  <c r="E71" i="3"/>
  <c r="K70" i="3"/>
  <c r="H70" i="3"/>
  <c r="E70" i="3"/>
  <c r="K69" i="3"/>
  <c r="H69" i="3"/>
  <c r="E69" i="3"/>
  <c r="K68" i="3"/>
  <c r="H68" i="3"/>
  <c r="E68" i="3"/>
  <c r="K67" i="3"/>
  <c r="H67" i="3"/>
  <c r="E67" i="3"/>
  <c r="K66" i="3"/>
  <c r="H66" i="3"/>
  <c r="E66" i="3"/>
  <c r="K65" i="3"/>
  <c r="H65" i="3"/>
  <c r="E65" i="3"/>
  <c r="K64" i="3"/>
  <c r="H64" i="3"/>
  <c r="E64" i="3"/>
  <c r="K63" i="3"/>
  <c r="H63" i="3"/>
  <c r="E63" i="3"/>
  <c r="K62" i="3"/>
  <c r="H62" i="3"/>
  <c r="E62" i="3"/>
  <c r="K61" i="3"/>
  <c r="H61" i="3"/>
  <c r="E61" i="3"/>
  <c r="K60" i="3"/>
  <c r="H60" i="3"/>
  <c r="E60" i="3"/>
  <c r="K59" i="3"/>
  <c r="H59" i="3"/>
  <c r="E59" i="3"/>
  <c r="K58" i="3"/>
  <c r="H58" i="3"/>
  <c r="E58" i="3"/>
  <c r="K57" i="3"/>
  <c r="H57" i="3"/>
  <c r="E57" i="3"/>
  <c r="K56" i="3"/>
  <c r="H56" i="3"/>
  <c r="E56" i="3"/>
  <c r="K55" i="3"/>
  <c r="H55" i="3"/>
  <c r="E55" i="3"/>
  <c r="K54" i="3"/>
  <c r="H54" i="3"/>
  <c r="E54" i="3"/>
  <c r="K53" i="3"/>
  <c r="H53" i="3"/>
  <c r="E53" i="3"/>
  <c r="K52" i="3"/>
  <c r="H52" i="3"/>
  <c r="E52" i="3"/>
  <c r="K51" i="3"/>
  <c r="H51" i="3"/>
  <c r="E51" i="3"/>
  <c r="K50" i="3"/>
  <c r="H50" i="3"/>
  <c r="E50" i="3"/>
  <c r="K49" i="3"/>
  <c r="H49" i="3"/>
  <c r="E49" i="3"/>
  <c r="K48" i="3"/>
  <c r="H48" i="3"/>
  <c r="E48" i="3"/>
  <c r="K47" i="3"/>
  <c r="H47" i="3"/>
  <c r="E47" i="3"/>
  <c r="K46" i="3"/>
  <c r="H46" i="3"/>
  <c r="E46" i="3"/>
  <c r="K45" i="3"/>
  <c r="H45" i="3"/>
  <c r="E45" i="3"/>
  <c r="K44" i="3"/>
  <c r="H44" i="3"/>
  <c r="E44" i="3"/>
  <c r="K43" i="3"/>
  <c r="H43" i="3"/>
  <c r="E43" i="3"/>
  <c r="K42" i="3"/>
  <c r="H42" i="3"/>
  <c r="E42" i="3"/>
  <c r="K41" i="3"/>
  <c r="H41" i="3"/>
  <c r="E41" i="3"/>
  <c r="K40" i="3"/>
  <c r="H40" i="3"/>
  <c r="E40" i="3"/>
  <c r="K39" i="3"/>
  <c r="H39" i="3"/>
  <c r="E39" i="3"/>
  <c r="K38" i="3"/>
  <c r="H38" i="3"/>
  <c r="E38" i="3"/>
  <c r="K37" i="3"/>
  <c r="H37" i="3"/>
  <c r="E37" i="3"/>
  <c r="K36" i="3"/>
  <c r="H36" i="3"/>
  <c r="E36" i="3"/>
  <c r="K35" i="3"/>
  <c r="H35" i="3"/>
  <c r="E35" i="3"/>
  <c r="K34" i="3"/>
  <c r="H34" i="3"/>
  <c r="E34" i="3"/>
  <c r="K33" i="3"/>
  <c r="H33" i="3"/>
  <c r="E33" i="3"/>
  <c r="K32" i="3"/>
  <c r="H32" i="3"/>
  <c r="E32" i="3"/>
  <c r="K31" i="3"/>
  <c r="H31" i="3"/>
  <c r="E31" i="3"/>
  <c r="K30" i="3"/>
  <c r="H30" i="3"/>
  <c r="E30" i="3"/>
  <c r="K29" i="3"/>
  <c r="H29" i="3"/>
  <c r="E29" i="3"/>
  <c r="K28" i="3"/>
  <c r="H28" i="3"/>
  <c r="E28" i="3"/>
  <c r="K27" i="3"/>
  <c r="H27" i="3"/>
  <c r="E27" i="3"/>
  <c r="K26" i="3"/>
  <c r="H26" i="3"/>
  <c r="E26" i="3"/>
  <c r="K25" i="3"/>
  <c r="H25" i="3"/>
  <c r="E25" i="3"/>
  <c r="K24" i="3"/>
  <c r="H24" i="3"/>
  <c r="E24" i="3"/>
  <c r="K23" i="3"/>
  <c r="H23" i="3"/>
  <c r="E23" i="3"/>
  <c r="K22" i="3"/>
  <c r="H22" i="3"/>
  <c r="E22" i="3"/>
  <c r="K21" i="3"/>
  <c r="H21" i="3"/>
  <c r="E21" i="3"/>
  <c r="K20" i="3"/>
  <c r="H20" i="3"/>
  <c r="E20" i="3"/>
  <c r="K19" i="3"/>
  <c r="H19" i="3"/>
  <c r="E19" i="3"/>
  <c r="K18" i="3"/>
  <c r="H18" i="3"/>
  <c r="E18" i="3"/>
  <c r="K17" i="3"/>
  <c r="H17" i="3"/>
  <c r="E17" i="3"/>
  <c r="K16" i="3"/>
  <c r="H16" i="3"/>
  <c r="E16" i="3"/>
  <c r="K15" i="3"/>
  <c r="H15" i="3"/>
  <c r="E15" i="3"/>
  <c r="K14" i="3"/>
  <c r="H14" i="3"/>
  <c r="E14" i="3"/>
  <c r="K13" i="3"/>
  <c r="H13" i="3"/>
  <c r="E13" i="3"/>
  <c r="K12" i="3"/>
  <c r="H12" i="3"/>
  <c r="E12" i="3"/>
  <c r="K11" i="3"/>
  <c r="H11" i="3"/>
  <c r="E11" i="3"/>
  <c r="K10" i="3"/>
  <c r="H10" i="3"/>
  <c r="E10" i="3"/>
  <c r="K9" i="3"/>
  <c r="H9" i="3"/>
  <c r="E9" i="3"/>
  <c r="K8" i="3"/>
  <c r="H8" i="3"/>
  <c r="E8" i="3"/>
  <c r="K7" i="3"/>
  <c r="H7" i="3"/>
  <c r="E7" i="3"/>
  <c r="K6" i="3"/>
  <c r="H6" i="3"/>
  <c r="E6" i="3"/>
  <c r="K5" i="3"/>
  <c r="H5" i="3"/>
  <c r="E5" i="3"/>
</calcChain>
</file>

<file path=xl/sharedStrings.xml><?xml version="1.0" encoding="utf-8"?>
<sst xmlns="http://schemas.openxmlformats.org/spreadsheetml/2006/main" count="192" uniqueCount="96">
  <si>
    <t>Male</t>
  </si>
  <si>
    <t>Female</t>
  </si>
  <si>
    <t>Total</t>
  </si>
  <si>
    <t>Year 11 and 12</t>
  </si>
  <si>
    <t>Year 10 or less</t>
  </si>
  <si>
    <t>20 years</t>
  </si>
  <si>
    <t>21 years</t>
  </si>
  <si>
    <t>22 years</t>
  </si>
  <si>
    <t>23 years</t>
  </si>
  <si>
    <t>24 years</t>
  </si>
  <si>
    <t>25 years</t>
  </si>
  <si>
    <t>26 years</t>
  </si>
  <si>
    <t>27 years</t>
  </si>
  <si>
    <t>28 years</t>
  </si>
  <si>
    <t>29 years</t>
  </si>
  <si>
    <t>30 years</t>
  </si>
  <si>
    <t>31 years</t>
  </si>
  <si>
    <t>32 years</t>
  </si>
  <si>
    <t>33 years</t>
  </si>
  <si>
    <t>34 years</t>
  </si>
  <si>
    <t>35 years</t>
  </si>
  <si>
    <t>36 years</t>
  </si>
  <si>
    <t>37 years</t>
  </si>
  <si>
    <t>38 years</t>
  </si>
  <si>
    <t>39 years</t>
  </si>
  <si>
    <t>40 years</t>
  </si>
  <si>
    <t>41 years</t>
  </si>
  <si>
    <t>42 years</t>
  </si>
  <si>
    <t>43 years</t>
  </si>
  <si>
    <t>44 years</t>
  </si>
  <si>
    <t>45 years</t>
  </si>
  <si>
    <t>46 years</t>
  </si>
  <si>
    <t>47 years</t>
  </si>
  <si>
    <t>48 years</t>
  </si>
  <si>
    <t>49 years</t>
  </si>
  <si>
    <t>50 years</t>
  </si>
  <si>
    <t>51 years</t>
  </si>
  <si>
    <t>52 years</t>
  </si>
  <si>
    <t>53 years</t>
  </si>
  <si>
    <t>54 years</t>
  </si>
  <si>
    <t>55 years</t>
  </si>
  <si>
    <t>56 years</t>
  </si>
  <si>
    <t>57 years</t>
  </si>
  <si>
    <t>58 years</t>
  </si>
  <si>
    <t>59 years</t>
  </si>
  <si>
    <t>60 years</t>
  </si>
  <si>
    <t>61 years</t>
  </si>
  <si>
    <t>62 years</t>
  </si>
  <si>
    <t>63 years</t>
  </si>
  <si>
    <t>64 years</t>
  </si>
  <si>
    <t>65 years</t>
  </si>
  <si>
    <t>66 years</t>
  </si>
  <si>
    <t>67 years</t>
  </si>
  <si>
    <t>68 years</t>
  </si>
  <si>
    <t>69 years</t>
  </si>
  <si>
    <t>70 years</t>
  </si>
  <si>
    <t>71 years</t>
  </si>
  <si>
    <t>72 years</t>
  </si>
  <si>
    <t>73 years</t>
  </si>
  <si>
    <t>74 years</t>
  </si>
  <si>
    <t>75 years</t>
  </si>
  <si>
    <t>76 years</t>
  </si>
  <si>
    <t>77 years</t>
  </si>
  <si>
    <t>78 years</t>
  </si>
  <si>
    <t>79 years</t>
  </si>
  <si>
    <t>80 years</t>
  </si>
  <si>
    <t>81 years</t>
  </si>
  <si>
    <t>82 years</t>
  </si>
  <si>
    <t>83 years</t>
  </si>
  <si>
    <t>84 years</t>
  </si>
  <si>
    <t>85 years</t>
  </si>
  <si>
    <t>86 years</t>
  </si>
  <si>
    <t>87 years</t>
  </si>
  <si>
    <t>88 years</t>
  </si>
  <si>
    <t>89 years</t>
  </si>
  <si>
    <t>90 years</t>
  </si>
  <si>
    <t>91 years</t>
  </si>
  <si>
    <t>92 years</t>
  </si>
  <si>
    <t>93 years</t>
  </si>
  <si>
    <t>94 years</t>
  </si>
  <si>
    <t>95 years</t>
  </si>
  <si>
    <t>96 years</t>
  </si>
  <si>
    <t>97 years</t>
  </si>
  <si>
    <t>98 years</t>
  </si>
  <si>
    <t>99 years</t>
  </si>
  <si>
    <t>100 years</t>
  </si>
  <si>
    <t>year of birth</t>
  </si>
  <si>
    <t>% Early Leaving: Males</t>
  </si>
  <si>
    <t>% Early Leaving: Females</t>
  </si>
  <si>
    <t>% Early Leaving: Persons</t>
  </si>
  <si>
    <t>% year 10 or less: Males</t>
  </si>
  <si>
    <t>% year 10 or less: Females</t>
  </si>
  <si>
    <t>% year 10 or less: Persons</t>
  </si>
  <si>
    <t>Per cent of persons who left school before commencing year 11, by gender and year of birth</t>
  </si>
  <si>
    <t>Highest year of school completed by age and gender: Victoria, 2021</t>
  </si>
  <si>
    <t>In two decades from 2001, early school leaving rates declined by 37% among males and 40% among women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</si>
</sst>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4"/>
      <name val="Calibri"/>
      <family val="2"/>
      <scheme val="minor"/>
    </font>
    <font>
      <sz val="7.5"/>
      <name val="Calibri"/>
      <family val="2"/>
      <scheme val="minor"/>
    </font>
    <font>
      <b/>
      <sz val="9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32">
    <xf numFmtId="0" fontId="0" fillId="0" borderId="0" xfId="0">
      <protection locked="0"/>
    </xf>
    <xf numFmtId="0" fontId="7" fillId="0" borderId="0" xfId="0" applyFont="1" applyProtection="1">
      <protection locked="0" hidden="1"/>
    </xf>
    <xf numFmtId="0" fontId="6" fillId="6" borderId="0" xfId="5" applyFont="1" applyFill="1" applyAlignment="1" applyProtection="1">
      <alignment horizontal="center" vertical="center"/>
      <protection locked="0" hidden="1"/>
    </xf>
    <xf numFmtId="0" fontId="7" fillId="6" borderId="0" xfId="0" applyFont="1" applyFill="1" applyProtection="1">
      <protection locked="0" hidden="1"/>
    </xf>
    <xf numFmtId="0" fontId="10" fillId="6" borderId="0" xfId="0" applyFont="1" applyFill="1" applyProtection="1">
      <protection locked="0" hidden="1"/>
    </xf>
    <xf numFmtId="3" fontId="10" fillId="6" borderId="0" xfId="2" applyNumberFormat="1" applyFont="1" applyFill="1" applyBorder="1" applyAlignment="1" applyProtection="1">
      <alignment horizontal="center" vertical="center" wrapText="1"/>
      <protection locked="0" hidden="1"/>
    </xf>
    <xf numFmtId="0" fontId="10" fillId="6" borderId="0" xfId="2" applyFont="1" applyFill="1" applyBorder="1" applyAlignment="1" applyProtection="1">
      <alignment horizontal="center" vertical="center" wrapText="1"/>
      <protection locked="0" hidden="1"/>
    </xf>
    <xf numFmtId="0" fontId="7" fillId="0" borderId="4" xfId="0" applyFont="1" applyBorder="1" applyAlignment="1" applyProtection="1">
      <alignment horizontal="center"/>
      <protection locked="0" hidden="1"/>
    </xf>
    <xf numFmtId="0" fontId="7" fillId="5" borderId="4" xfId="8" applyFont="1" applyFill="1" applyBorder="1" applyProtection="1">
      <alignment vertical="center"/>
      <protection locked="0" hidden="1"/>
    </xf>
    <xf numFmtId="3" fontId="7" fillId="5" borderId="4" xfId="1" applyNumberFormat="1" applyFont="1" applyFill="1" applyBorder="1" applyProtection="1">
      <protection locked="0" hidden="1"/>
    </xf>
    <xf numFmtId="0" fontId="7" fillId="0" borderId="3" xfId="0" applyFont="1" applyBorder="1" applyAlignment="1" applyProtection="1">
      <alignment horizontal="center"/>
      <protection locked="0" hidden="1"/>
    </xf>
    <xf numFmtId="0" fontId="7" fillId="5" borderId="3" xfId="8" applyFont="1" applyFill="1" applyBorder="1" applyProtection="1">
      <alignment vertical="center"/>
      <protection locked="0" hidden="1"/>
    </xf>
    <xf numFmtId="3" fontId="7" fillId="5" borderId="3" xfId="1" applyNumberFormat="1" applyFont="1" applyFill="1" applyBorder="1" applyProtection="1">
      <protection locked="0" hidden="1"/>
    </xf>
    <xf numFmtId="0" fontId="8" fillId="0" borderId="0" xfId="10" applyFont="1" applyFill="1" applyAlignment="1" applyProtection="1">
      <alignment horizontal="center"/>
      <protection locked="0" hidden="1"/>
    </xf>
    <xf numFmtId="165" fontId="7" fillId="0" borderId="0" xfId="3" applyNumberFormat="1" applyFont="1" applyAlignment="1" applyProtection="1">
      <alignment horizontal="right"/>
      <protection hidden="1"/>
    </xf>
    <xf numFmtId="3" fontId="7" fillId="0" borderId="0" xfId="3" applyNumberFormat="1" applyFont="1" applyAlignment="1" applyProtection="1">
      <alignment horizontal="right"/>
      <protection hidden="1"/>
    </xf>
    <xf numFmtId="3" fontId="7" fillId="0" borderId="0" xfId="0" applyNumberFormat="1" applyFont="1" applyProtection="1">
      <protection locked="0" hidden="1"/>
    </xf>
    <xf numFmtId="0" fontId="7" fillId="0" borderId="0" xfId="0" applyFont="1" applyAlignment="1" applyProtection="1">
      <alignment horizontal="center"/>
      <protection locked="0" hidden="1"/>
    </xf>
    <xf numFmtId="0" fontId="9" fillId="0" borderId="0" xfId="7" applyFont="1" applyProtection="1">
      <protection locked="0" hidden="1"/>
    </xf>
    <xf numFmtId="3" fontId="7" fillId="6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5" borderId="4" xfId="1" applyNumberFormat="1" applyFont="1" applyFill="1" applyBorder="1" applyAlignment="1" applyProtection="1">
      <alignment horizontal="center"/>
      <protection locked="0" hidden="1"/>
    </xf>
    <xf numFmtId="3" fontId="7" fillId="5" borderId="3" xfId="1" applyNumberFormat="1" applyFont="1" applyFill="1" applyBorder="1" applyAlignment="1" applyProtection="1">
      <alignment horizontal="center"/>
      <protection locked="0" hidden="1"/>
    </xf>
    <xf numFmtId="0" fontId="13" fillId="0" borderId="0" xfId="0" applyFont="1" applyProtection="1"/>
    <xf numFmtId="1" fontId="7" fillId="7" borderId="4" xfId="1" applyNumberFormat="1" applyFont="1" applyFill="1" applyBorder="1" applyAlignment="1" applyProtection="1">
      <alignment horizontal="center"/>
      <protection locked="0" hidden="1"/>
    </xf>
    <xf numFmtId="1" fontId="7" fillId="7" borderId="0" xfId="1" applyNumberFormat="1" applyFont="1" applyFill="1" applyAlignment="1" applyProtection="1">
      <alignment horizontal="center"/>
      <protection locked="0" hidden="1"/>
    </xf>
    <xf numFmtId="0" fontId="13" fillId="0" borderId="3" xfId="0" applyFont="1" applyBorder="1" applyProtection="1"/>
    <xf numFmtId="1" fontId="7" fillId="7" borderId="3" xfId="1" applyNumberFormat="1" applyFont="1" applyFill="1" applyBorder="1" applyAlignment="1" applyProtection="1">
      <alignment horizontal="center"/>
      <protection locked="0" hidden="1"/>
    </xf>
    <xf numFmtId="0" fontId="6" fillId="6" borderId="0" xfId="5" applyFont="1" applyFill="1" applyAlignment="1" applyProtection="1">
      <alignment horizontal="center" vertical="center" wrapText="1"/>
      <protection locked="0" hidden="1"/>
    </xf>
    <xf numFmtId="0" fontId="6" fillId="6" borderId="0" xfId="2" applyFont="1" applyFill="1" applyBorder="1" applyAlignment="1" applyProtection="1">
      <alignment horizontal="center" vertical="center" wrapText="1"/>
      <protection locked="0" hidden="1"/>
    </xf>
    <xf numFmtId="0" fontId="9" fillId="0" borderId="0" xfId="7" applyFont="1" applyAlignment="1" applyProtection="1">
      <alignment horizontal="center"/>
      <protection locked="0" hidden="1"/>
    </xf>
    <xf numFmtId="3" fontId="11" fillId="6" borderId="0" xfId="2" applyNumberFormat="1" applyFont="1" applyFill="1" applyBorder="1" applyAlignment="1" applyProtection="1">
      <alignment horizontal="center" vertical="center" wrapText="1"/>
      <protection locked="0" hidden="1"/>
    </xf>
    <xf numFmtId="0" fontId="12" fillId="0" borderId="0" xfId="0" applyFont="1" applyAlignment="1" applyProtection="1">
      <alignment horizontal="center" vertical="center" wrapText="1"/>
      <protection locked="0" hidden="1"/>
    </xf>
  </cellXfs>
  <cellStyles count="11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rowfield" xfId="8" xr:uid="{00000000-0005-0000-0000-000009000000}"/>
    <cellStyle name="Test" xfId="9" xr:uid="{00000000-0005-0000-0000-00000A000000}"/>
  </cellStyles>
  <dxfs count="0"/>
  <tableStyles count="0" defaultTableStyle="TableStyleMedium9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59b511e0b7b84054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3465631704759E-2"/>
          <c:y val="1.7983497919113703E-2"/>
          <c:w val="0.88360703390777984"/>
          <c:h val="0.87835791244326522"/>
        </c:manualLayout>
      </c:layout>
      <c:lineChart>
        <c:grouping val="standard"/>
        <c:varyColors val="0"/>
        <c:ser>
          <c:idx val="0"/>
          <c:order val="0"/>
          <c:tx>
            <c:strRef>
              <c:f>'Descending order of birth year'!$E$4</c:f>
              <c:strCache>
                <c:ptCount val="1"/>
                <c:pt idx="0">
                  <c:v>% Early Leaving: Males</c:v>
                </c:pt>
              </c:strCache>
            </c:strRef>
          </c:tx>
          <c:spPr>
            <a:ln w="22225">
              <a:solidFill>
                <a:srgbClr val="006600"/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5000000000000001E-2"/>
                  <c:y val="-4.4198895027624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15-4016-9B5F-C6A9A0C5C2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'Descending order of birth year'!$A$5:$A$85</c:f>
              <c:numCache>
                <c:formatCode>General</c:formatCode>
                <c:ptCount val="81"/>
                <c:pt idx="0">
                  <c:v>2001</c:v>
                </c:pt>
                <c:pt idx="1">
                  <c:v>2000</c:v>
                </c:pt>
                <c:pt idx="2">
                  <c:v>1999</c:v>
                </c:pt>
                <c:pt idx="3">
                  <c:v>1998</c:v>
                </c:pt>
                <c:pt idx="4">
                  <c:v>1997</c:v>
                </c:pt>
                <c:pt idx="5">
                  <c:v>1996</c:v>
                </c:pt>
                <c:pt idx="6">
                  <c:v>1995</c:v>
                </c:pt>
                <c:pt idx="7">
                  <c:v>1994</c:v>
                </c:pt>
                <c:pt idx="8">
                  <c:v>1993</c:v>
                </c:pt>
                <c:pt idx="9">
                  <c:v>1992</c:v>
                </c:pt>
                <c:pt idx="10">
                  <c:v>1991</c:v>
                </c:pt>
                <c:pt idx="11">
                  <c:v>1990</c:v>
                </c:pt>
                <c:pt idx="12">
                  <c:v>1989</c:v>
                </c:pt>
                <c:pt idx="13">
                  <c:v>1988</c:v>
                </c:pt>
                <c:pt idx="14">
                  <c:v>1987</c:v>
                </c:pt>
                <c:pt idx="15">
                  <c:v>1986</c:v>
                </c:pt>
                <c:pt idx="16">
                  <c:v>1985</c:v>
                </c:pt>
                <c:pt idx="17">
                  <c:v>1984</c:v>
                </c:pt>
                <c:pt idx="18">
                  <c:v>1983</c:v>
                </c:pt>
                <c:pt idx="19">
                  <c:v>1982</c:v>
                </c:pt>
                <c:pt idx="20">
                  <c:v>1981</c:v>
                </c:pt>
                <c:pt idx="21">
                  <c:v>1980</c:v>
                </c:pt>
                <c:pt idx="22">
                  <c:v>1979</c:v>
                </c:pt>
                <c:pt idx="23">
                  <c:v>1978</c:v>
                </c:pt>
                <c:pt idx="24">
                  <c:v>1977</c:v>
                </c:pt>
                <c:pt idx="25">
                  <c:v>1976</c:v>
                </c:pt>
                <c:pt idx="26">
                  <c:v>1975</c:v>
                </c:pt>
                <c:pt idx="27">
                  <c:v>1974</c:v>
                </c:pt>
                <c:pt idx="28">
                  <c:v>1973</c:v>
                </c:pt>
                <c:pt idx="29">
                  <c:v>1972</c:v>
                </c:pt>
                <c:pt idx="30">
                  <c:v>1971</c:v>
                </c:pt>
                <c:pt idx="31">
                  <c:v>1970</c:v>
                </c:pt>
                <c:pt idx="32">
                  <c:v>1969</c:v>
                </c:pt>
                <c:pt idx="33">
                  <c:v>1968</c:v>
                </c:pt>
                <c:pt idx="34">
                  <c:v>1967</c:v>
                </c:pt>
                <c:pt idx="35">
                  <c:v>1966</c:v>
                </c:pt>
                <c:pt idx="36">
                  <c:v>1965</c:v>
                </c:pt>
                <c:pt idx="37">
                  <c:v>1964</c:v>
                </c:pt>
                <c:pt idx="38">
                  <c:v>1963</c:v>
                </c:pt>
                <c:pt idx="39">
                  <c:v>1962</c:v>
                </c:pt>
                <c:pt idx="40">
                  <c:v>1961</c:v>
                </c:pt>
                <c:pt idx="41">
                  <c:v>1960</c:v>
                </c:pt>
                <c:pt idx="42">
                  <c:v>1959</c:v>
                </c:pt>
                <c:pt idx="43">
                  <c:v>1958</c:v>
                </c:pt>
                <c:pt idx="44">
                  <c:v>1957</c:v>
                </c:pt>
                <c:pt idx="45">
                  <c:v>1956</c:v>
                </c:pt>
                <c:pt idx="46">
                  <c:v>1955</c:v>
                </c:pt>
                <c:pt idx="47">
                  <c:v>1954</c:v>
                </c:pt>
                <c:pt idx="48">
                  <c:v>1953</c:v>
                </c:pt>
                <c:pt idx="49">
                  <c:v>1952</c:v>
                </c:pt>
                <c:pt idx="50">
                  <c:v>1951</c:v>
                </c:pt>
                <c:pt idx="51">
                  <c:v>1950</c:v>
                </c:pt>
                <c:pt idx="52">
                  <c:v>1949</c:v>
                </c:pt>
                <c:pt idx="53">
                  <c:v>1948</c:v>
                </c:pt>
                <c:pt idx="54">
                  <c:v>1947</c:v>
                </c:pt>
                <c:pt idx="55">
                  <c:v>1946</c:v>
                </c:pt>
                <c:pt idx="56">
                  <c:v>1945</c:v>
                </c:pt>
                <c:pt idx="57">
                  <c:v>1944</c:v>
                </c:pt>
                <c:pt idx="58">
                  <c:v>1943</c:v>
                </c:pt>
                <c:pt idx="59">
                  <c:v>1942</c:v>
                </c:pt>
                <c:pt idx="60">
                  <c:v>1941</c:v>
                </c:pt>
                <c:pt idx="61">
                  <c:v>1940</c:v>
                </c:pt>
                <c:pt idx="62">
                  <c:v>1939</c:v>
                </c:pt>
                <c:pt idx="63">
                  <c:v>1938</c:v>
                </c:pt>
                <c:pt idx="64">
                  <c:v>1937</c:v>
                </c:pt>
                <c:pt idx="65">
                  <c:v>1936</c:v>
                </c:pt>
                <c:pt idx="66">
                  <c:v>1935</c:v>
                </c:pt>
                <c:pt idx="67">
                  <c:v>1934</c:v>
                </c:pt>
                <c:pt idx="68">
                  <c:v>1933</c:v>
                </c:pt>
                <c:pt idx="69">
                  <c:v>1932</c:v>
                </c:pt>
                <c:pt idx="70">
                  <c:v>1931</c:v>
                </c:pt>
                <c:pt idx="71">
                  <c:v>1930</c:v>
                </c:pt>
                <c:pt idx="72">
                  <c:v>1929</c:v>
                </c:pt>
                <c:pt idx="73">
                  <c:v>1928</c:v>
                </c:pt>
                <c:pt idx="74">
                  <c:v>1927</c:v>
                </c:pt>
                <c:pt idx="75">
                  <c:v>1926</c:v>
                </c:pt>
                <c:pt idx="76">
                  <c:v>1925</c:v>
                </c:pt>
                <c:pt idx="77">
                  <c:v>1924</c:v>
                </c:pt>
                <c:pt idx="78">
                  <c:v>1923</c:v>
                </c:pt>
                <c:pt idx="79">
                  <c:v>1922</c:v>
                </c:pt>
                <c:pt idx="80">
                  <c:v>1921</c:v>
                </c:pt>
              </c:numCache>
            </c:numRef>
          </c:cat>
          <c:val>
            <c:numRef>
              <c:f>'Descending order of birth year'!$E$5:$E$85</c:f>
              <c:numCache>
                <c:formatCode>0</c:formatCode>
                <c:ptCount val="81"/>
                <c:pt idx="0">
                  <c:v>9.9119938315918219</c:v>
                </c:pt>
                <c:pt idx="1">
                  <c:v>9.2398678921631383</c:v>
                </c:pt>
                <c:pt idx="2">
                  <c:v>9.5294984875829289</c:v>
                </c:pt>
                <c:pt idx="3">
                  <c:v>9.8555902932856938</c:v>
                </c:pt>
                <c:pt idx="4">
                  <c:v>9.8773310643125569</c:v>
                </c:pt>
                <c:pt idx="5">
                  <c:v>10.239047445918924</c:v>
                </c:pt>
                <c:pt idx="6">
                  <c:v>11.662591148414954</c:v>
                </c:pt>
                <c:pt idx="7">
                  <c:v>12.540072074462206</c:v>
                </c:pt>
                <c:pt idx="8">
                  <c:v>13.085928772509941</c:v>
                </c:pt>
                <c:pt idx="9">
                  <c:v>13.617423815851708</c:v>
                </c:pt>
                <c:pt idx="10">
                  <c:v>14.344945594945596</c:v>
                </c:pt>
                <c:pt idx="11">
                  <c:v>13.797154418483226</c:v>
                </c:pt>
                <c:pt idx="12">
                  <c:v>13.829810535538275</c:v>
                </c:pt>
                <c:pt idx="13">
                  <c:v>13.747872015365139</c:v>
                </c:pt>
                <c:pt idx="14">
                  <c:v>13.377701662728436</c:v>
                </c:pt>
                <c:pt idx="15">
                  <c:v>14.023713695202872</c:v>
                </c:pt>
                <c:pt idx="16">
                  <c:v>13.973305508456155</c:v>
                </c:pt>
                <c:pt idx="17">
                  <c:v>14.455729741664827</c:v>
                </c:pt>
                <c:pt idx="18">
                  <c:v>14.536961908730072</c:v>
                </c:pt>
                <c:pt idx="19">
                  <c:v>15.04316497858745</c:v>
                </c:pt>
                <c:pt idx="20">
                  <c:v>15.61807967551691</c:v>
                </c:pt>
                <c:pt idx="21">
                  <c:v>15.952841034170682</c:v>
                </c:pt>
                <c:pt idx="22">
                  <c:v>16.283851554663993</c:v>
                </c:pt>
                <c:pt idx="23">
                  <c:v>17.082198118542127</c:v>
                </c:pt>
                <c:pt idx="24">
                  <c:v>16.47551715108667</c:v>
                </c:pt>
                <c:pt idx="25">
                  <c:v>16.451527924130662</c:v>
                </c:pt>
                <c:pt idx="26">
                  <c:v>16.652618269939943</c:v>
                </c:pt>
                <c:pt idx="27">
                  <c:v>19.250524109014673</c:v>
                </c:pt>
                <c:pt idx="28">
                  <c:v>21.852102063087877</c:v>
                </c:pt>
                <c:pt idx="29">
                  <c:v>23.10708898944193</c:v>
                </c:pt>
                <c:pt idx="30">
                  <c:v>24.438710957850603</c:v>
                </c:pt>
                <c:pt idx="31">
                  <c:v>24.811441396769059</c:v>
                </c:pt>
                <c:pt idx="32">
                  <c:v>26.159637761280475</c:v>
                </c:pt>
                <c:pt idx="33">
                  <c:v>26.111141557516305</c:v>
                </c:pt>
                <c:pt idx="34">
                  <c:v>26.421271386682609</c:v>
                </c:pt>
                <c:pt idx="35">
                  <c:v>28.645146493893698</c:v>
                </c:pt>
                <c:pt idx="36">
                  <c:v>30.971474395692518</c:v>
                </c:pt>
                <c:pt idx="37">
                  <c:v>31.502299437915177</c:v>
                </c:pt>
                <c:pt idx="38">
                  <c:v>32.337380262864777</c:v>
                </c:pt>
                <c:pt idx="39">
                  <c:v>32.505158427315642</c:v>
                </c:pt>
                <c:pt idx="40">
                  <c:v>33.114368492011131</c:v>
                </c:pt>
                <c:pt idx="41">
                  <c:v>32.609800580022124</c:v>
                </c:pt>
                <c:pt idx="42">
                  <c:v>33.279439504176771</c:v>
                </c:pt>
                <c:pt idx="43">
                  <c:v>33.663026521060843</c:v>
                </c:pt>
                <c:pt idx="44">
                  <c:v>34.116665061478699</c:v>
                </c:pt>
                <c:pt idx="45">
                  <c:v>33.209665451495304</c:v>
                </c:pt>
                <c:pt idx="46">
                  <c:v>34.12784033443463</c:v>
                </c:pt>
                <c:pt idx="47">
                  <c:v>35.11730463926618</c:v>
                </c:pt>
                <c:pt idx="48">
                  <c:v>36.458482206660001</c:v>
                </c:pt>
                <c:pt idx="49">
                  <c:v>37.948376599363954</c:v>
                </c:pt>
                <c:pt idx="50">
                  <c:v>40.372245270810339</c:v>
                </c:pt>
                <c:pt idx="51">
                  <c:v>41.816336092456666</c:v>
                </c:pt>
                <c:pt idx="52">
                  <c:v>43.536082894790518</c:v>
                </c:pt>
                <c:pt idx="53">
                  <c:v>45.485554596638309</c:v>
                </c:pt>
                <c:pt idx="54">
                  <c:v>45.935248951159664</c:v>
                </c:pt>
                <c:pt idx="55">
                  <c:v>47.710843373493979</c:v>
                </c:pt>
                <c:pt idx="56">
                  <c:v>49.881260224813971</c:v>
                </c:pt>
                <c:pt idx="57">
                  <c:v>51.089809425995661</c:v>
                </c:pt>
                <c:pt idx="58">
                  <c:v>53.351206434316353</c:v>
                </c:pt>
                <c:pt idx="59">
                  <c:v>54.952012796587582</c:v>
                </c:pt>
                <c:pt idx="60">
                  <c:v>57.312950169043063</c:v>
                </c:pt>
                <c:pt idx="61">
                  <c:v>57.427419354838705</c:v>
                </c:pt>
                <c:pt idx="62">
                  <c:v>59.060991663010086</c:v>
                </c:pt>
                <c:pt idx="63">
                  <c:v>59.083820662768026</c:v>
                </c:pt>
                <c:pt idx="64">
                  <c:v>59.854014598540154</c:v>
                </c:pt>
                <c:pt idx="65">
                  <c:v>61.150018429782527</c:v>
                </c:pt>
                <c:pt idx="66">
                  <c:v>62.158252567626214</c:v>
                </c:pt>
                <c:pt idx="67">
                  <c:v>61.723348593852187</c:v>
                </c:pt>
                <c:pt idx="68">
                  <c:v>62.507155123068117</c:v>
                </c:pt>
                <c:pt idx="69">
                  <c:v>62.895174708818637</c:v>
                </c:pt>
                <c:pt idx="70">
                  <c:v>62.795477903391571</c:v>
                </c:pt>
                <c:pt idx="71">
                  <c:v>63.097398669086516</c:v>
                </c:pt>
                <c:pt idx="72">
                  <c:v>63.353057199211051</c:v>
                </c:pt>
                <c:pt idx="73">
                  <c:v>64.393545028630911</c:v>
                </c:pt>
                <c:pt idx="74">
                  <c:v>66.103983794733296</c:v>
                </c:pt>
                <c:pt idx="75">
                  <c:v>66.603053435114504</c:v>
                </c:pt>
                <c:pt idx="76">
                  <c:v>64.295874822190612</c:v>
                </c:pt>
                <c:pt idx="77">
                  <c:v>65.338645418326692</c:v>
                </c:pt>
                <c:pt idx="78">
                  <c:v>65.361445783132538</c:v>
                </c:pt>
                <c:pt idx="79">
                  <c:v>66.222222222222229</c:v>
                </c:pt>
                <c:pt idx="80">
                  <c:v>71.028037383177562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3E15-4016-9B5F-C6A9A0C5C275}"/>
            </c:ext>
          </c:extLst>
        </c:ser>
        <c:ser>
          <c:idx val="1"/>
          <c:order val="1"/>
          <c:tx>
            <c:strRef>
              <c:f>'Descending order of birth year'!$H$4</c:f>
              <c:strCache>
                <c:ptCount val="1"/>
                <c:pt idx="0">
                  <c:v>% Early Leaving: Females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2222222222222233E-2"/>
                  <c:y val="2.57826887661141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E15-4016-9B5F-C6A9A0C5C275}"/>
                </c:ext>
              </c:extLst>
            </c:dLbl>
            <c:dLbl>
              <c:idx val="79"/>
              <c:layout>
                <c:manualLayout>
                  <c:x val="0"/>
                  <c:y val="8.83977900552486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E15-4016-9B5F-C6A9A0C5C275}"/>
                </c:ext>
              </c:extLst>
            </c:dLbl>
            <c:dLbl>
              <c:idx val="80"/>
              <c:layout>
                <c:manualLayout>
                  <c:x val="0"/>
                  <c:y val="-2.946593001841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E15-4016-9B5F-C6A9A0C5C2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'Descending order of birth year'!$A$5:$A$85</c:f>
              <c:numCache>
                <c:formatCode>General</c:formatCode>
                <c:ptCount val="81"/>
                <c:pt idx="0">
                  <c:v>2001</c:v>
                </c:pt>
                <c:pt idx="1">
                  <c:v>2000</c:v>
                </c:pt>
                <c:pt idx="2">
                  <c:v>1999</c:v>
                </c:pt>
                <c:pt idx="3">
                  <c:v>1998</c:v>
                </c:pt>
                <c:pt idx="4">
                  <c:v>1997</c:v>
                </c:pt>
                <c:pt idx="5">
                  <c:v>1996</c:v>
                </c:pt>
                <c:pt idx="6">
                  <c:v>1995</c:v>
                </c:pt>
                <c:pt idx="7">
                  <c:v>1994</c:v>
                </c:pt>
                <c:pt idx="8">
                  <c:v>1993</c:v>
                </c:pt>
                <c:pt idx="9">
                  <c:v>1992</c:v>
                </c:pt>
                <c:pt idx="10">
                  <c:v>1991</c:v>
                </c:pt>
                <c:pt idx="11">
                  <c:v>1990</c:v>
                </c:pt>
                <c:pt idx="12">
                  <c:v>1989</c:v>
                </c:pt>
                <c:pt idx="13">
                  <c:v>1988</c:v>
                </c:pt>
                <c:pt idx="14">
                  <c:v>1987</c:v>
                </c:pt>
                <c:pt idx="15">
                  <c:v>1986</c:v>
                </c:pt>
                <c:pt idx="16">
                  <c:v>1985</c:v>
                </c:pt>
                <c:pt idx="17">
                  <c:v>1984</c:v>
                </c:pt>
                <c:pt idx="18">
                  <c:v>1983</c:v>
                </c:pt>
                <c:pt idx="19">
                  <c:v>1982</c:v>
                </c:pt>
                <c:pt idx="20">
                  <c:v>1981</c:v>
                </c:pt>
                <c:pt idx="21">
                  <c:v>1980</c:v>
                </c:pt>
                <c:pt idx="22">
                  <c:v>1979</c:v>
                </c:pt>
                <c:pt idx="23">
                  <c:v>1978</c:v>
                </c:pt>
                <c:pt idx="24">
                  <c:v>1977</c:v>
                </c:pt>
                <c:pt idx="25">
                  <c:v>1976</c:v>
                </c:pt>
                <c:pt idx="26">
                  <c:v>1975</c:v>
                </c:pt>
                <c:pt idx="27">
                  <c:v>1974</c:v>
                </c:pt>
                <c:pt idx="28">
                  <c:v>1973</c:v>
                </c:pt>
                <c:pt idx="29">
                  <c:v>1972</c:v>
                </c:pt>
                <c:pt idx="30">
                  <c:v>1971</c:v>
                </c:pt>
                <c:pt idx="31">
                  <c:v>1970</c:v>
                </c:pt>
                <c:pt idx="32">
                  <c:v>1969</c:v>
                </c:pt>
                <c:pt idx="33">
                  <c:v>1968</c:v>
                </c:pt>
                <c:pt idx="34">
                  <c:v>1967</c:v>
                </c:pt>
                <c:pt idx="35">
                  <c:v>1966</c:v>
                </c:pt>
                <c:pt idx="36">
                  <c:v>1965</c:v>
                </c:pt>
                <c:pt idx="37">
                  <c:v>1964</c:v>
                </c:pt>
                <c:pt idx="38">
                  <c:v>1963</c:v>
                </c:pt>
                <c:pt idx="39">
                  <c:v>1962</c:v>
                </c:pt>
                <c:pt idx="40">
                  <c:v>1961</c:v>
                </c:pt>
                <c:pt idx="41">
                  <c:v>1960</c:v>
                </c:pt>
                <c:pt idx="42">
                  <c:v>1959</c:v>
                </c:pt>
                <c:pt idx="43">
                  <c:v>1958</c:v>
                </c:pt>
                <c:pt idx="44">
                  <c:v>1957</c:v>
                </c:pt>
                <c:pt idx="45">
                  <c:v>1956</c:v>
                </c:pt>
                <c:pt idx="46">
                  <c:v>1955</c:v>
                </c:pt>
                <c:pt idx="47">
                  <c:v>1954</c:v>
                </c:pt>
                <c:pt idx="48">
                  <c:v>1953</c:v>
                </c:pt>
                <c:pt idx="49">
                  <c:v>1952</c:v>
                </c:pt>
                <c:pt idx="50">
                  <c:v>1951</c:v>
                </c:pt>
                <c:pt idx="51">
                  <c:v>1950</c:v>
                </c:pt>
                <c:pt idx="52">
                  <c:v>1949</c:v>
                </c:pt>
                <c:pt idx="53">
                  <c:v>1948</c:v>
                </c:pt>
                <c:pt idx="54">
                  <c:v>1947</c:v>
                </c:pt>
                <c:pt idx="55">
                  <c:v>1946</c:v>
                </c:pt>
                <c:pt idx="56">
                  <c:v>1945</c:v>
                </c:pt>
                <c:pt idx="57">
                  <c:v>1944</c:v>
                </c:pt>
                <c:pt idx="58">
                  <c:v>1943</c:v>
                </c:pt>
                <c:pt idx="59">
                  <c:v>1942</c:v>
                </c:pt>
                <c:pt idx="60">
                  <c:v>1941</c:v>
                </c:pt>
                <c:pt idx="61">
                  <c:v>1940</c:v>
                </c:pt>
                <c:pt idx="62">
                  <c:v>1939</c:v>
                </c:pt>
                <c:pt idx="63">
                  <c:v>1938</c:v>
                </c:pt>
                <c:pt idx="64">
                  <c:v>1937</c:v>
                </c:pt>
                <c:pt idx="65">
                  <c:v>1936</c:v>
                </c:pt>
                <c:pt idx="66">
                  <c:v>1935</c:v>
                </c:pt>
                <c:pt idx="67">
                  <c:v>1934</c:v>
                </c:pt>
                <c:pt idx="68">
                  <c:v>1933</c:v>
                </c:pt>
                <c:pt idx="69">
                  <c:v>1932</c:v>
                </c:pt>
                <c:pt idx="70">
                  <c:v>1931</c:v>
                </c:pt>
                <c:pt idx="71">
                  <c:v>1930</c:v>
                </c:pt>
                <c:pt idx="72">
                  <c:v>1929</c:v>
                </c:pt>
                <c:pt idx="73">
                  <c:v>1928</c:v>
                </c:pt>
                <c:pt idx="74">
                  <c:v>1927</c:v>
                </c:pt>
                <c:pt idx="75">
                  <c:v>1926</c:v>
                </c:pt>
                <c:pt idx="76">
                  <c:v>1925</c:v>
                </c:pt>
                <c:pt idx="77">
                  <c:v>1924</c:v>
                </c:pt>
                <c:pt idx="78">
                  <c:v>1923</c:v>
                </c:pt>
                <c:pt idx="79">
                  <c:v>1922</c:v>
                </c:pt>
                <c:pt idx="80">
                  <c:v>1921</c:v>
                </c:pt>
              </c:numCache>
            </c:numRef>
          </c:cat>
          <c:val>
            <c:numRef>
              <c:f>'Descending order of birth year'!$H$5:$H$85</c:f>
              <c:numCache>
                <c:formatCode>0</c:formatCode>
                <c:ptCount val="81"/>
                <c:pt idx="0">
                  <c:v>5.6066331998420669</c:v>
                </c:pt>
                <c:pt idx="1">
                  <c:v>5.4135897572119216</c:v>
                </c:pt>
                <c:pt idx="2">
                  <c:v>6.0305505463031723</c:v>
                </c:pt>
                <c:pt idx="3">
                  <c:v>6.0666840323000777</c:v>
                </c:pt>
                <c:pt idx="4">
                  <c:v>6.4824418432360353</c:v>
                </c:pt>
                <c:pt idx="5">
                  <c:v>6.9121015460965829</c:v>
                </c:pt>
                <c:pt idx="6">
                  <c:v>7.2418049650253735</c:v>
                </c:pt>
                <c:pt idx="7">
                  <c:v>7.5628174585337353</c:v>
                </c:pt>
                <c:pt idx="8">
                  <c:v>7.7685841870239036</c:v>
                </c:pt>
                <c:pt idx="9">
                  <c:v>8.2759955276511565</c:v>
                </c:pt>
                <c:pt idx="10">
                  <c:v>8.1810397042544754</c:v>
                </c:pt>
                <c:pt idx="11">
                  <c:v>8.1680256379051563</c:v>
                </c:pt>
                <c:pt idx="12">
                  <c:v>8.066867927628202</c:v>
                </c:pt>
                <c:pt idx="13">
                  <c:v>8.2275245864769264</c:v>
                </c:pt>
                <c:pt idx="14">
                  <c:v>8.3060403797520834</c:v>
                </c:pt>
                <c:pt idx="15">
                  <c:v>8.554025968681195</c:v>
                </c:pt>
                <c:pt idx="16">
                  <c:v>8.656341393088109</c:v>
                </c:pt>
                <c:pt idx="17">
                  <c:v>8.8825821755337167</c:v>
                </c:pt>
                <c:pt idx="18">
                  <c:v>9.0013586956521738</c:v>
                </c:pt>
                <c:pt idx="19">
                  <c:v>9.4847261235955056</c:v>
                </c:pt>
                <c:pt idx="20">
                  <c:v>9.8539563919710194</c:v>
                </c:pt>
                <c:pt idx="21">
                  <c:v>10.363991985497567</c:v>
                </c:pt>
                <c:pt idx="22">
                  <c:v>10.778647547979613</c:v>
                </c:pt>
                <c:pt idx="23">
                  <c:v>11.289675575389861</c:v>
                </c:pt>
                <c:pt idx="24">
                  <c:v>11.261238380657286</c:v>
                </c:pt>
                <c:pt idx="25">
                  <c:v>11.310500410172272</c:v>
                </c:pt>
                <c:pt idx="26">
                  <c:v>11.899284892733911</c:v>
                </c:pt>
                <c:pt idx="27">
                  <c:v>12.998994037833992</c:v>
                </c:pt>
                <c:pt idx="28">
                  <c:v>14.717618546353645</c:v>
                </c:pt>
                <c:pt idx="29">
                  <c:v>15.840011214167232</c:v>
                </c:pt>
                <c:pt idx="30">
                  <c:v>17.293386555384195</c:v>
                </c:pt>
                <c:pt idx="31">
                  <c:v>18.858317830216389</c:v>
                </c:pt>
                <c:pt idx="32">
                  <c:v>20.441569261682471</c:v>
                </c:pt>
                <c:pt idx="33">
                  <c:v>20.889129705601569</c:v>
                </c:pt>
                <c:pt idx="34">
                  <c:v>21.700133868808567</c:v>
                </c:pt>
                <c:pt idx="35">
                  <c:v>23.284655857403632</c:v>
                </c:pt>
                <c:pt idx="36">
                  <c:v>24.398773336202723</c:v>
                </c:pt>
                <c:pt idx="37">
                  <c:v>25.184677078936257</c:v>
                </c:pt>
                <c:pt idx="38">
                  <c:v>25.719320393456417</c:v>
                </c:pt>
                <c:pt idx="39">
                  <c:v>26.754316069057104</c:v>
                </c:pt>
                <c:pt idx="40">
                  <c:v>27.350929685830305</c:v>
                </c:pt>
                <c:pt idx="41">
                  <c:v>29.604739830485226</c:v>
                </c:pt>
                <c:pt idx="42">
                  <c:v>30.718680089485456</c:v>
                </c:pt>
                <c:pt idx="43">
                  <c:v>32.40005731480155</c:v>
                </c:pt>
                <c:pt idx="44">
                  <c:v>33.036159418164758</c:v>
                </c:pt>
                <c:pt idx="45">
                  <c:v>34.430751701598155</c:v>
                </c:pt>
                <c:pt idx="46">
                  <c:v>36.520935960591132</c:v>
                </c:pt>
                <c:pt idx="47">
                  <c:v>37.273627391484879</c:v>
                </c:pt>
                <c:pt idx="48">
                  <c:v>39.118868414222682</c:v>
                </c:pt>
                <c:pt idx="49">
                  <c:v>41.759023894255208</c:v>
                </c:pt>
                <c:pt idx="50">
                  <c:v>44.534399007820305</c:v>
                </c:pt>
                <c:pt idx="51">
                  <c:v>46.754024446088273</c:v>
                </c:pt>
                <c:pt idx="52">
                  <c:v>49.148391405989088</c:v>
                </c:pt>
                <c:pt idx="53">
                  <c:v>50.37487410944086</c:v>
                </c:pt>
                <c:pt idx="54">
                  <c:v>51.764492753623195</c:v>
                </c:pt>
                <c:pt idx="55">
                  <c:v>53.796561604584525</c:v>
                </c:pt>
                <c:pt idx="56">
                  <c:v>56.664911692911502</c:v>
                </c:pt>
                <c:pt idx="57">
                  <c:v>57.290355074288591</c:v>
                </c:pt>
                <c:pt idx="58">
                  <c:v>58.863506567675614</c:v>
                </c:pt>
                <c:pt idx="59">
                  <c:v>59.600117612466917</c:v>
                </c:pt>
                <c:pt idx="60">
                  <c:v>61.697247706422019</c:v>
                </c:pt>
                <c:pt idx="61">
                  <c:v>63.473135036249076</c:v>
                </c:pt>
                <c:pt idx="62">
                  <c:v>63.332370359670662</c:v>
                </c:pt>
                <c:pt idx="63">
                  <c:v>64.119110558233558</c:v>
                </c:pt>
                <c:pt idx="64">
                  <c:v>65.730094233595565</c:v>
                </c:pt>
                <c:pt idx="65">
                  <c:v>66.482124425260395</c:v>
                </c:pt>
                <c:pt idx="66">
                  <c:v>67.245444801714896</c:v>
                </c:pt>
                <c:pt idx="67">
                  <c:v>69.348930639253211</c:v>
                </c:pt>
                <c:pt idx="68">
                  <c:v>69.028287061288623</c:v>
                </c:pt>
                <c:pt idx="69">
                  <c:v>68.99445526749588</c:v>
                </c:pt>
                <c:pt idx="70">
                  <c:v>69.662184322728763</c:v>
                </c:pt>
                <c:pt idx="71">
                  <c:v>70.699925539836187</c:v>
                </c:pt>
                <c:pt idx="72">
                  <c:v>70.489155514536222</c:v>
                </c:pt>
                <c:pt idx="73">
                  <c:v>71.460423634336678</c:v>
                </c:pt>
                <c:pt idx="74">
                  <c:v>72.788632326820604</c:v>
                </c:pt>
                <c:pt idx="75">
                  <c:v>73.213462425080678</c:v>
                </c:pt>
                <c:pt idx="76">
                  <c:v>71.719592570401431</c:v>
                </c:pt>
                <c:pt idx="77">
                  <c:v>73.977086743044183</c:v>
                </c:pt>
                <c:pt idx="78">
                  <c:v>74.935400516795866</c:v>
                </c:pt>
                <c:pt idx="79">
                  <c:v>72.351885098743267</c:v>
                </c:pt>
                <c:pt idx="80">
                  <c:v>76.944444444444443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3E15-4016-9B5F-C6A9A0C5C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036864"/>
        <c:axId val="70000640"/>
      </c:lineChart>
      <c:catAx>
        <c:axId val="68036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70000640"/>
        <c:crosses val="autoZero"/>
        <c:auto val="1"/>
        <c:lblAlgn val="ctr"/>
        <c:lblOffset val="100"/>
        <c:noMultiLvlLbl val="0"/>
      </c:catAx>
      <c:valAx>
        <c:axId val="700006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800" b="0"/>
                </a:pPr>
                <a:r>
                  <a:rPr lang="en-US" sz="800" b="0"/>
                  <a:t>Per cent who left school early</a:t>
                </a:r>
              </a:p>
            </c:rich>
          </c:tx>
          <c:layout>
            <c:manualLayout>
              <c:xMode val="edge"/>
              <c:yMode val="edge"/>
              <c:x val="1.8886990039024027E-3"/>
              <c:y val="0.23556444333347223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68036864"/>
        <c:crosses val="autoZero"/>
        <c:crossBetween val="between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11519444444444454"/>
          <c:y val="0.12461614173228355"/>
          <c:w val="0.33724699456341406"/>
          <c:h val="0.10894693404117685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718976662613564E-2"/>
          <c:y val="1.7983497919113703E-2"/>
          <c:w val="0.88523466342929935"/>
          <c:h val="0.86796823124382194"/>
        </c:manualLayout>
      </c:layout>
      <c:lineChart>
        <c:grouping val="standard"/>
        <c:varyColors val="0"/>
        <c:ser>
          <c:idx val="0"/>
          <c:order val="0"/>
          <c:tx>
            <c:strRef>
              <c:f>'Ascending order of birth year'!$E$4</c:f>
              <c:strCache>
                <c:ptCount val="1"/>
                <c:pt idx="0">
                  <c:v>% year 10 or less: Males</c:v>
                </c:pt>
              </c:strCache>
            </c:strRef>
          </c:tx>
          <c:spPr>
            <a:ln w="22225">
              <a:solidFill>
                <a:srgbClr val="006600"/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525866947194187E-2"/>
                  <c:y val="9.43292088488938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F0-4B64-AFB8-3F19889D70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'Ascending order of birth year'!$A$5:$A$85</c:f>
              <c:numCache>
                <c:formatCode>General</c:formatCode>
                <c:ptCount val="81"/>
                <c:pt idx="0">
                  <c:v>1921</c:v>
                </c:pt>
                <c:pt idx="1">
                  <c:v>1922</c:v>
                </c:pt>
                <c:pt idx="2">
                  <c:v>1923</c:v>
                </c:pt>
                <c:pt idx="3">
                  <c:v>1924</c:v>
                </c:pt>
                <c:pt idx="4">
                  <c:v>1925</c:v>
                </c:pt>
                <c:pt idx="5">
                  <c:v>1926</c:v>
                </c:pt>
                <c:pt idx="6">
                  <c:v>1927</c:v>
                </c:pt>
                <c:pt idx="7">
                  <c:v>1928</c:v>
                </c:pt>
                <c:pt idx="8">
                  <c:v>1929</c:v>
                </c:pt>
                <c:pt idx="9">
                  <c:v>1930</c:v>
                </c:pt>
                <c:pt idx="10">
                  <c:v>1931</c:v>
                </c:pt>
                <c:pt idx="11">
                  <c:v>1932</c:v>
                </c:pt>
                <c:pt idx="12">
                  <c:v>1933</c:v>
                </c:pt>
                <c:pt idx="13">
                  <c:v>1934</c:v>
                </c:pt>
                <c:pt idx="14">
                  <c:v>1935</c:v>
                </c:pt>
                <c:pt idx="15">
                  <c:v>1936</c:v>
                </c:pt>
                <c:pt idx="16">
                  <c:v>1937</c:v>
                </c:pt>
                <c:pt idx="17">
                  <c:v>1938</c:v>
                </c:pt>
                <c:pt idx="18">
                  <c:v>1939</c:v>
                </c:pt>
                <c:pt idx="19">
                  <c:v>1940</c:v>
                </c:pt>
                <c:pt idx="20">
                  <c:v>1941</c:v>
                </c:pt>
                <c:pt idx="21">
                  <c:v>1942</c:v>
                </c:pt>
                <c:pt idx="22">
                  <c:v>1943</c:v>
                </c:pt>
                <c:pt idx="23">
                  <c:v>1944</c:v>
                </c:pt>
                <c:pt idx="24">
                  <c:v>1945</c:v>
                </c:pt>
                <c:pt idx="25">
                  <c:v>1946</c:v>
                </c:pt>
                <c:pt idx="26">
                  <c:v>1947</c:v>
                </c:pt>
                <c:pt idx="27">
                  <c:v>1948</c:v>
                </c:pt>
                <c:pt idx="28">
                  <c:v>1949</c:v>
                </c:pt>
                <c:pt idx="29">
                  <c:v>1950</c:v>
                </c:pt>
                <c:pt idx="30">
                  <c:v>1951</c:v>
                </c:pt>
                <c:pt idx="31">
                  <c:v>1952</c:v>
                </c:pt>
                <c:pt idx="32">
                  <c:v>1953</c:v>
                </c:pt>
                <c:pt idx="33">
                  <c:v>1954</c:v>
                </c:pt>
                <c:pt idx="34">
                  <c:v>1955</c:v>
                </c:pt>
                <c:pt idx="35">
                  <c:v>1956</c:v>
                </c:pt>
                <c:pt idx="36">
                  <c:v>1957</c:v>
                </c:pt>
                <c:pt idx="37">
                  <c:v>1958</c:v>
                </c:pt>
                <c:pt idx="38">
                  <c:v>1959</c:v>
                </c:pt>
                <c:pt idx="39">
                  <c:v>1960</c:v>
                </c:pt>
                <c:pt idx="40">
                  <c:v>1961</c:v>
                </c:pt>
                <c:pt idx="41">
                  <c:v>1962</c:v>
                </c:pt>
                <c:pt idx="42">
                  <c:v>1963</c:v>
                </c:pt>
                <c:pt idx="43">
                  <c:v>1964</c:v>
                </c:pt>
                <c:pt idx="44">
                  <c:v>1965</c:v>
                </c:pt>
                <c:pt idx="45">
                  <c:v>1966</c:v>
                </c:pt>
                <c:pt idx="46">
                  <c:v>1967</c:v>
                </c:pt>
                <c:pt idx="47">
                  <c:v>1968</c:v>
                </c:pt>
                <c:pt idx="48">
                  <c:v>1969</c:v>
                </c:pt>
                <c:pt idx="49">
                  <c:v>1970</c:v>
                </c:pt>
                <c:pt idx="50">
                  <c:v>1971</c:v>
                </c:pt>
                <c:pt idx="51">
                  <c:v>1972</c:v>
                </c:pt>
                <c:pt idx="52">
                  <c:v>1973</c:v>
                </c:pt>
                <c:pt idx="53">
                  <c:v>1974</c:v>
                </c:pt>
                <c:pt idx="54">
                  <c:v>1975</c:v>
                </c:pt>
                <c:pt idx="55">
                  <c:v>1976</c:v>
                </c:pt>
                <c:pt idx="56">
                  <c:v>1977</c:v>
                </c:pt>
                <c:pt idx="57">
                  <c:v>1978</c:v>
                </c:pt>
                <c:pt idx="58">
                  <c:v>1979</c:v>
                </c:pt>
                <c:pt idx="59">
                  <c:v>1980</c:v>
                </c:pt>
                <c:pt idx="60">
                  <c:v>1981</c:v>
                </c:pt>
                <c:pt idx="61">
                  <c:v>1982</c:v>
                </c:pt>
                <c:pt idx="62">
                  <c:v>1983</c:v>
                </c:pt>
                <c:pt idx="63">
                  <c:v>1984</c:v>
                </c:pt>
                <c:pt idx="64">
                  <c:v>1985</c:v>
                </c:pt>
                <c:pt idx="65">
                  <c:v>1986</c:v>
                </c:pt>
                <c:pt idx="66">
                  <c:v>1987</c:v>
                </c:pt>
                <c:pt idx="67">
                  <c:v>1988</c:v>
                </c:pt>
                <c:pt idx="68">
                  <c:v>1989</c:v>
                </c:pt>
                <c:pt idx="69">
                  <c:v>1990</c:v>
                </c:pt>
                <c:pt idx="70">
                  <c:v>1991</c:v>
                </c:pt>
                <c:pt idx="71">
                  <c:v>1992</c:v>
                </c:pt>
                <c:pt idx="72">
                  <c:v>1993</c:v>
                </c:pt>
                <c:pt idx="73">
                  <c:v>1994</c:v>
                </c:pt>
                <c:pt idx="74">
                  <c:v>1995</c:v>
                </c:pt>
                <c:pt idx="75">
                  <c:v>1996</c:v>
                </c:pt>
                <c:pt idx="76">
                  <c:v>1997</c:v>
                </c:pt>
                <c:pt idx="77">
                  <c:v>1998</c:v>
                </c:pt>
                <c:pt idx="78">
                  <c:v>1999</c:v>
                </c:pt>
                <c:pt idx="79">
                  <c:v>2000</c:v>
                </c:pt>
                <c:pt idx="80">
                  <c:v>2001</c:v>
                </c:pt>
              </c:numCache>
            </c:numRef>
          </c:cat>
          <c:val>
            <c:numRef>
              <c:f>'Ascending order of birth year'!$E$5:$E$85</c:f>
              <c:numCache>
                <c:formatCode>#,##0</c:formatCode>
                <c:ptCount val="81"/>
                <c:pt idx="0">
                  <c:v>71.028037383177562</c:v>
                </c:pt>
                <c:pt idx="1">
                  <c:v>66.222222222222229</c:v>
                </c:pt>
                <c:pt idx="2">
                  <c:v>65.361445783132538</c:v>
                </c:pt>
                <c:pt idx="3">
                  <c:v>65.338645418326692</c:v>
                </c:pt>
                <c:pt idx="4">
                  <c:v>64.295874822190612</c:v>
                </c:pt>
                <c:pt idx="5">
                  <c:v>66.603053435114504</c:v>
                </c:pt>
                <c:pt idx="6">
                  <c:v>66.103983794733296</c:v>
                </c:pt>
                <c:pt idx="7">
                  <c:v>64.393545028630911</c:v>
                </c:pt>
                <c:pt idx="8">
                  <c:v>63.353057199211051</c:v>
                </c:pt>
                <c:pt idx="9">
                  <c:v>63.097398669086516</c:v>
                </c:pt>
                <c:pt idx="10">
                  <c:v>62.795477903391571</c:v>
                </c:pt>
                <c:pt idx="11">
                  <c:v>62.895174708818637</c:v>
                </c:pt>
                <c:pt idx="12">
                  <c:v>62.507155123068117</c:v>
                </c:pt>
                <c:pt idx="13">
                  <c:v>61.723348593852187</c:v>
                </c:pt>
                <c:pt idx="14">
                  <c:v>62.158252567626214</c:v>
                </c:pt>
                <c:pt idx="15">
                  <c:v>61.150018429782527</c:v>
                </c:pt>
                <c:pt idx="16">
                  <c:v>59.854014598540154</c:v>
                </c:pt>
                <c:pt idx="17">
                  <c:v>59.083820662768026</c:v>
                </c:pt>
                <c:pt idx="18">
                  <c:v>59.060991663010086</c:v>
                </c:pt>
                <c:pt idx="19">
                  <c:v>57.427419354838705</c:v>
                </c:pt>
                <c:pt idx="20">
                  <c:v>57.312950169043063</c:v>
                </c:pt>
                <c:pt idx="21">
                  <c:v>54.952012796587582</c:v>
                </c:pt>
                <c:pt idx="22">
                  <c:v>53.351206434316353</c:v>
                </c:pt>
                <c:pt idx="23">
                  <c:v>51.089809425995661</c:v>
                </c:pt>
                <c:pt idx="24">
                  <c:v>49.881260224813971</c:v>
                </c:pt>
                <c:pt idx="25">
                  <c:v>47.710843373493979</c:v>
                </c:pt>
                <c:pt idx="26">
                  <c:v>45.935248951159664</c:v>
                </c:pt>
                <c:pt idx="27">
                  <c:v>45.485554596638309</c:v>
                </c:pt>
                <c:pt idx="28">
                  <c:v>43.536082894790518</c:v>
                </c:pt>
                <c:pt idx="29">
                  <c:v>41.816336092456666</c:v>
                </c:pt>
                <c:pt idx="30">
                  <c:v>40.372245270810339</c:v>
                </c:pt>
                <c:pt idx="31">
                  <c:v>37.948376599363954</c:v>
                </c:pt>
                <c:pt idx="32">
                  <c:v>36.458482206660001</c:v>
                </c:pt>
                <c:pt idx="33">
                  <c:v>35.11730463926618</c:v>
                </c:pt>
                <c:pt idx="34">
                  <c:v>34.12784033443463</c:v>
                </c:pt>
                <c:pt idx="35">
                  <c:v>33.209665451495304</c:v>
                </c:pt>
                <c:pt idx="36">
                  <c:v>34.116665061478699</c:v>
                </c:pt>
                <c:pt idx="37">
                  <c:v>33.663026521060843</c:v>
                </c:pt>
                <c:pt idx="38">
                  <c:v>33.279439504176771</c:v>
                </c:pt>
                <c:pt idx="39">
                  <c:v>32.609800580022124</c:v>
                </c:pt>
                <c:pt idx="40">
                  <c:v>33.114368492011131</c:v>
                </c:pt>
                <c:pt idx="41">
                  <c:v>32.505158427315642</c:v>
                </c:pt>
                <c:pt idx="42">
                  <c:v>32.337380262864777</c:v>
                </c:pt>
                <c:pt idx="43">
                  <c:v>31.502299437915177</c:v>
                </c:pt>
                <c:pt idx="44">
                  <c:v>30.971474395692518</c:v>
                </c:pt>
                <c:pt idx="45">
                  <c:v>28.645146493893698</c:v>
                </c:pt>
                <c:pt idx="46">
                  <c:v>26.421271386682609</c:v>
                </c:pt>
                <c:pt idx="47">
                  <c:v>26.111141557516305</c:v>
                </c:pt>
                <c:pt idx="48">
                  <c:v>26.159637761280475</c:v>
                </c:pt>
                <c:pt idx="49">
                  <c:v>24.811441396769059</c:v>
                </c:pt>
                <c:pt idx="50">
                  <c:v>24.438710957850603</c:v>
                </c:pt>
                <c:pt idx="51">
                  <c:v>23.10708898944193</c:v>
                </c:pt>
                <c:pt idx="52">
                  <c:v>21.852102063087877</c:v>
                </c:pt>
                <c:pt idx="53">
                  <c:v>19.250524109014673</c:v>
                </c:pt>
                <c:pt idx="54">
                  <c:v>16.652618269939943</c:v>
                </c:pt>
                <c:pt idx="55">
                  <c:v>16.451527924130662</c:v>
                </c:pt>
                <c:pt idx="56">
                  <c:v>16.47551715108667</c:v>
                </c:pt>
                <c:pt idx="57">
                  <c:v>17.082198118542127</c:v>
                </c:pt>
                <c:pt idx="58">
                  <c:v>16.283851554663993</c:v>
                </c:pt>
                <c:pt idx="59">
                  <c:v>15.952841034170682</c:v>
                </c:pt>
                <c:pt idx="60">
                  <c:v>15.61807967551691</c:v>
                </c:pt>
                <c:pt idx="61">
                  <c:v>15.04316497858745</c:v>
                </c:pt>
                <c:pt idx="62">
                  <c:v>14.536961908730072</c:v>
                </c:pt>
                <c:pt idx="63">
                  <c:v>14.455729741664827</c:v>
                </c:pt>
                <c:pt idx="64">
                  <c:v>13.973305508456155</c:v>
                </c:pt>
                <c:pt idx="65">
                  <c:v>14.023713695202872</c:v>
                </c:pt>
                <c:pt idx="66">
                  <c:v>13.377701662728436</c:v>
                </c:pt>
                <c:pt idx="67">
                  <c:v>13.747872015365139</c:v>
                </c:pt>
                <c:pt idx="68">
                  <c:v>13.829810535538275</c:v>
                </c:pt>
                <c:pt idx="69">
                  <c:v>13.797154418483226</c:v>
                </c:pt>
                <c:pt idx="70">
                  <c:v>14.344945594945596</c:v>
                </c:pt>
                <c:pt idx="71">
                  <c:v>13.617423815851708</c:v>
                </c:pt>
                <c:pt idx="72">
                  <c:v>13.085928772509941</c:v>
                </c:pt>
                <c:pt idx="73">
                  <c:v>12.540072074462206</c:v>
                </c:pt>
                <c:pt idx="74">
                  <c:v>11.662591148414954</c:v>
                </c:pt>
                <c:pt idx="75">
                  <c:v>10.239047445918924</c:v>
                </c:pt>
                <c:pt idx="76">
                  <c:v>9.8773310643125569</c:v>
                </c:pt>
                <c:pt idx="77">
                  <c:v>9.8555902932856938</c:v>
                </c:pt>
                <c:pt idx="78">
                  <c:v>9.5294984875829289</c:v>
                </c:pt>
                <c:pt idx="79">
                  <c:v>9.2398678921631383</c:v>
                </c:pt>
                <c:pt idx="80">
                  <c:v>9.9119938315918219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1F0-4B64-AFB8-3F19889D706F}"/>
            </c:ext>
          </c:extLst>
        </c:ser>
        <c:ser>
          <c:idx val="1"/>
          <c:order val="1"/>
          <c:tx>
            <c:strRef>
              <c:f>'Ascending order of birth year'!$H$4</c:f>
              <c:strCache>
                <c:ptCount val="1"/>
                <c:pt idx="0">
                  <c:v>% year 10 or less: Females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7351503958724718E-2"/>
                  <c:y val="-3.65550669802638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F0-4B64-AFB8-3F19889D706F}"/>
                </c:ext>
              </c:extLst>
            </c:dLbl>
            <c:dLbl>
              <c:idx val="79"/>
              <c:layout>
                <c:manualLayout>
                  <c:x val="4.870624515694053E-3"/>
                  <c:y val="1.5670586631216427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700" b="1"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F0-4B64-AFB8-3F19889D706F}"/>
                </c:ext>
              </c:extLst>
            </c:dLbl>
            <c:dLbl>
              <c:idx val="80"/>
              <c:layout>
                <c:manualLayout>
                  <c:x val="0"/>
                  <c:y val="-2.9465930018416235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700" b="1"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1F0-4B64-AFB8-3F19889D70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'Ascending order of birth year'!$A$5:$A$85</c:f>
              <c:numCache>
                <c:formatCode>General</c:formatCode>
                <c:ptCount val="81"/>
                <c:pt idx="0">
                  <c:v>1921</c:v>
                </c:pt>
                <c:pt idx="1">
                  <c:v>1922</c:v>
                </c:pt>
                <c:pt idx="2">
                  <c:v>1923</c:v>
                </c:pt>
                <c:pt idx="3">
                  <c:v>1924</c:v>
                </c:pt>
                <c:pt idx="4">
                  <c:v>1925</c:v>
                </c:pt>
                <c:pt idx="5">
                  <c:v>1926</c:v>
                </c:pt>
                <c:pt idx="6">
                  <c:v>1927</c:v>
                </c:pt>
                <c:pt idx="7">
                  <c:v>1928</c:v>
                </c:pt>
                <c:pt idx="8">
                  <c:v>1929</c:v>
                </c:pt>
                <c:pt idx="9">
                  <c:v>1930</c:v>
                </c:pt>
                <c:pt idx="10">
                  <c:v>1931</c:v>
                </c:pt>
                <c:pt idx="11">
                  <c:v>1932</c:v>
                </c:pt>
                <c:pt idx="12">
                  <c:v>1933</c:v>
                </c:pt>
                <c:pt idx="13">
                  <c:v>1934</c:v>
                </c:pt>
                <c:pt idx="14">
                  <c:v>1935</c:v>
                </c:pt>
                <c:pt idx="15">
                  <c:v>1936</c:v>
                </c:pt>
                <c:pt idx="16">
                  <c:v>1937</c:v>
                </c:pt>
                <c:pt idx="17">
                  <c:v>1938</c:v>
                </c:pt>
                <c:pt idx="18">
                  <c:v>1939</c:v>
                </c:pt>
                <c:pt idx="19">
                  <c:v>1940</c:v>
                </c:pt>
                <c:pt idx="20">
                  <c:v>1941</c:v>
                </c:pt>
                <c:pt idx="21">
                  <c:v>1942</c:v>
                </c:pt>
                <c:pt idx="22">
                  <c:v>1943</c:v>
                </c:pt>
                <c:pt idx="23">
                  <c:v>1944</c:v>
                </c:pt>
                <c:pt idx="24">
                  <c:v>1945</c:v>
                </c:pt>
                <c:pt idx="25">
                  <c:v>1946</c:v>
                </c:pt>
                <c:pt idx="26">
                  <c:v>1947</c:v>
                </c:pt>
                <c:pt idx="27">
                  <c:v>1948</c:v>
                </c:pt>
                <c:pt idx="28">
                  <c:v>1949</c:v>
                </c:pt>
                <c:pt idx="29">
                  <c:v>1950</c:v>
                </c:pt>
                <c:pt idx="30">
                  <c:v>1951</c:v>
                </c:pt>
                <c:pt idx="31">
                  <c:v>1952</c:v>
                </c:pt>
                <c:pt idx="32">
                  <c:v>1953</c:v>
                </c:pt>
                <c:pt idx="33">
                  <c:v>1954</c:v>
                </c:pt>
                <c:pt idx="34">
                  <c:v>1955</c:v>
                </c:pt>
                <c:pt idx="35">
                  <c:v>1956</c:v>
                </c:pt>
                <c:pt idx="36">
                  <c:v>1957</c:v>
                </c:pt>
                <c:pt idx="37">
                  <c:v>1958</c:v>
                </c:pt>
                <c:pt idx="38">
                  <c:v>1959</c:v>
                </c:pt>
                <c:pt idx="39">
                  <c:v>1960</c:v>
                </c:pt>
                <c:pt idx="40">
                  <c:v>1961</c:v>
                </c:pt>
                <c:pt idx="41">
                  <c:v>1962</c:v>
                </c:pt>
                <c:pt idx="42">
                  <c:v>1963</c:v>
                </c:pt>
                <c:pt idx="43">
                  <c:v>1964</c:v>
                </c:pt>
                <c:pt idx="44">
                  <c:v>1965</c:v>
                </c:pt>
                <c:pt idx="45">
                  <c:v>1966</c:v>
                </c:pt>
                <c:pt idx="46">
                  <c:v>1967</c:v>
                </c:pt>
                <c:pt idx="47">
                  <c:v>1968</c:v>
                </c:pt>
                <c:pt idx="48">
                  <c:v>1969</c:v>
                </c:pt>
                <c:pt idx="49">
                  <c:v>1970</c:v>
                </c:pt>
                <c:pt idx="50">
                  <c:v>1971</c:v>
                </c:pt>
                <c:pt idx="51">
                  <c:v>1972</c:v>
                </c:pt>
                <c:pt idx="52">
                  <c:v>1973</c:v>
                </c:pt>
                <c:pt idx="53">
                  <c:v>1974</c:v>
                </c:pt>
                <c:pt idx="54">
                  <c:v>1975</c:v>
                </c:pt>
                <c:pt idx="55">
                  <c:v>1976</c:v>
                </c:pt>
                <c:pt idx="56">
                  <c:v>1977</c:v>
                </c:pt>
                <c:pt idx="57">
                  <c:v>1978</c:v>
                </c:pt>
                <c:pt idx="58">
                  <c:v>1979</c:v>
                </c:pt>
                <c:pt idx="59">
                  <c:v>1980</c:v>
                </c:pt>
                <c:pt idx="60">
                  <c:v>1981</c:v>
                </c:pt>
                <c:pt idx="61">
                  <c:v>1982</c:v>
                </c:pt>
                <c:pt idx="62">
                  <c:v>1983</c:v>
                </c:pt>
                <c:pt idx="63">
                  <c:v>1984</c:v>
                </c:pt>
                <c:pt idx="64">
                  <c:v>1985</c:v>
                </c:pt>
                <c:pt idx="65">
                  <c:v>1986</c:v>
                </c:pt>
                <c:pt idx="66">
                  <c:v>1987</c:v>
                </c:pt>
                <c:pt idx="67">
                  <c:v>1988</c:v>
                </c:pt>
                <c:pt idx="68">
                  <c:v>1989</c:v>
                </c:pt>
                <c:pt idx="69">
                  <c:v>1990</c:v>
                </c:pt>
                <c:pt idx="70">
                  <c:v>1991</c:v>
                </c:pt>
                <c:pt idx="71">
                  <c:v>1992</c:v>
                </c:pt>
                <c:pt idx="72">
                  <c:v>1993</c:v>
                </c:pt>
                <c:pt idx="73">
                  <c:v>1994</c:v>
                </c:pt>
                <c:pt idx="74">
                  <c:v>1995</c:v>
                </c:pt>
                <c:pt idx="75">
                  <c:v>1996</c:v>
                </c:pt>
                <c:pt idx="76">
                  <c:v>1997</c:v>
                </c:pt>
                <c:pt idx="77">
                  <c:v>1998</c:v>
                </c:pt>
                <c:pt idx="78">
                  <c:v>1999</c:v>
                </c:pt>
                <c:pt idx="79">
                  <c:v>2000</c:v>
                </c:pt>
                <c:pt idx="80">
                  <c:v>2001</c:v>
                </c:pt>
              </c:numCache>
            </c:numRef>
          </c:cat>
          <c:val>
            <c:numRef>
              <c:f>'Ascending order of birth year'!$H$5:$H$85</c:f>
              <c:numCache>
                <c:formatCode>#,##0</c:formatCode>
                <c:ptCount val="81"/>
                <c:pt idx="0">
                  <c:v>76.944444444444443</c:v>
                </c:pt>
                <c:pt idx="1">
                  <c:v>72.351885098743267</c:v>
                </c:pt>
                <c:pt idx="2">
                  <c:v>74.935400516795866</c:v>
                </c:pt>
                <c:pt idx="3">
                  <c:v>73.977086743044183</c:v>
                </c:pt>
                <c:pt idx="4">
                  <c:v>71.719592570401431</c:v>
                </c:pt>
                <c:pt idx="5">
                  <c:v>73.213462425080678</c:v>
                </c:pt>
                <c:pt idx="6">
                  <c:v>72.788632326820604</c:v>
                </c:pt>
                <c:pt idx="7">
                  <c:v>71.460423634336678</c:v>
                </c:pt>
                <c:pt idx="8">
                  <c:v>70.489155514536222</c:v>
                </c:pt>
                <c:pt idx="9">
                  <c:v>70.699925539836187</c:v>
                </c:pt>
                <c:pt idx="10">
                  <c:v>69.662184322728763</c:v>
                </c:pt>
                <c:pt idx="11">
                  <c:v>68.99445526749588</c:v>
                </c:pt>
                <c:pt idx="12">
                  <c:v>69.028287061288623</c:v>
                </c:pt>
                <c:pt idx="13">
                  <c:v>69.348930639253211</c:v>
                </c:pt>
                <c:pt idx="14">
                  <c:v>67.245444801714896</c:v>
                </c:pt>
                <c:pt idx="15">
                  <c:v>66.482124425260395</c:v>
                </c:pt>
                <c:pt idx="16">
                  <c:v>65.730094233595565</c:v>
                </c:pt>
                <c:pt idx="17">
                  <c:v>64.119110558233558</c:v>
                </c:pt>
                <c:pt idx="18">
                  <c:v>63.332370359670662</c:v>
                </c:pt>
                <c:pt idx="19">
                  <c:v>63.473135036249076</c:v>
                </c:pt>
                <c:pt idx="20">
                  <c:v>61.697247706422019</c:v>
                </c:pt>
                <c:pt idx="21">
                  <c:v>59.600117612466917</c:v>
                </c:pt>
                <c:pt idx="22">
                  <c:v>58.863506567675614</c:v>
                </c:pt>
                <c:pt idx="23">
                  <c:v>57.290355074288591</c:v>
                </c:pt>
                <c:pt idx="24">
                  <c:v>56.664911692911502</c:v>
                </c:pt>
                <c:pt idx="25">
                  <c:v>53.796561604584525</c:v>
                </c:pt>
                <c:pt idx="26">
                  <c:v>51.764492753623195</c:v>
                </c:pt>
                <c:pt idx="27">
                  <c:v>50.37487410944086</c:v>
                </c:pt>
                <c:pt idx="28">
                  <c:v>49.148391405989088</c:v>
                </c:pt>
                <c:pt idx="29">
                  <c:v>46.754024446088273</c:v>
                </c:pt>
                <c:pt idx="30">
                  <c:v>44.534399007820305</c:v>
                </c:pt>
                <c:pt idx="31">
                  <c:v>41.759023894255208</c:v>
                </c:pt>
                <c:pt idx="32">
                  <c:v>39.118868414222682</c:v>
                </c:pt>
                <c:pt idx="33">
                  <c:v>37.273627391484879</c:v>
                </c:pt>
                <c:pt idx="34">
                  <c:v>36.520935960591132</c:v>
                </c:pt>
                <c:pt idx="35">
                  <c:v>34.430751701598155</c:v>
                </c:pt>
                <c:pt idx="36">
                  <c:v>33.036159418164758</c:v>
                </c:pt>
                <c:pt idx="37">
                  <c:v>32.40005731480155</c:v>
                </c:pt>
                <c:pt idx="38">
                  <c:v>30.718680089485456</c:v>
                </c:pt>
                <c:pt idx="39">
                  <c:v>29.604739830485226</c:v>
                </c:pt>
                <c:pt idx="40">
                  <c:v>27.350929685830305</c:v>
                </c:pt>
                <c:pt idx="41">
                  <c:v>26.754316069057104</c:v>
                </c:pt>
                <c:pt idx="42">
                  <c:v>25.719320393456417</c:v>
                </c:pt>
                <c:pt idx="43">
                  <c:v>25.184677078936257</c:v>
                </c:pt>
                <c:pt idx="44">
                  <c:v>24.398773336202723</c:v>
                </c:pt>
                <c:pt idx="45">
                  <c:v>23.284655857403632</c:v>
                </c:pt>
                <c:pt idx="46">
                  <c:v>21.700133868808567</c:v>
                </c:pt>
                <c:pt idx="47">
                  <c:v>20.889129705601569</c:v>
                </c:pt>
                <c:pt idx="48">
                  <c:v>20.441569261682471</c:v>
                </c:pt>
                <c:pt idx="49">
                  <c:v>18.858317830216389</c:v>
                </c:pt>
                <c:pt idx="50">
                  <c:v>17.293386555384195</c:v>
                </c:pt>
                <c:pt idx="51">
                  <c:v>15.840011214167232</c:v>
                </c:pt>
                <c:pt idx="52">
                  <c:v>14.717618546353645</c:v>
                </c:pt>
                <c:pt idx="53">
                  <c:v>12.998994037833992</c:v>
                </c:pt>
                <c:pt idx="54">
                  <c:v>11.899284892733911</c:v>
                </c:pt>
                <c:pt idx="55">
                  <c:v>11.310500410172272</c:v>
                </c:pt>
                <c:pt idx="56">
                  <c:v>11.261238380657286</c:v>
                </c:pt>
                <c:pt idx="57">
                  <c:v>11.289675575389861</c:v>
                </c:pt>
                <c:pt idx="58">
                  <c:v>10.778647547979613</c:v>
                </c:pt>
                <c:pt idx="59">
                  <c:v>10.363991985497567</c:v>
                </c:pt>
                <c:pt idx="60">
                  <c:v>9.8539563919710194</c:v>
                </c:pt>
                <c:pt idx="61">
                  <c:v>9.4847261235955056</c:v>
                </c:pt>
                <c:pt idx="62">
                  <c:v>9.0013586956521738</c:v>
                </c:pt>
                <c:pt idx="63">
                  <c:v>8.8825821755337167</c:v>
                </c:pt>
                <c:pt idx="64">
                  <c:v>8.656341393088109</c:v>
                </c:pt>
                <c:pt idx="65">
                  <c:v>8.554025968681195</c:v>
                </c:pt>
                <c:pt idx="66">
                  <c:v>8.3060403797520834</c:v>
                </c:pt>
                <c:pt idx="67">
                  <c:v>8.2275245864769264</c:v>
                </c:pt>
                <c:pt idx="68">
                  <c:v>8.066867927628202</c:v>
                </c:pt>
                <c:pt idx="69">
                  <c:v>8.1680256379051563</c:v>
                </c:pt>
                <c:pt idx="70">
                  <c:v>8.1810397042544754</c:v>
                </c:pt>
                <c:pt idx="71">
                  <c:v>8.2759955276511565</c:v>
                </c:pt>
                <c:pt idx="72">
                  <c:v>7.7685841870239036</c:v>
                </c:pt>
                <c:pt idx="73">
                  <c:v>7.5628174585337353</c:v>
                </c:pt>
                <c:pt idx="74">
                  <c:v>7.2418049650253735</c:v>
                </c:pt>
                <c:pt idx="75">
                  <c:v>6.9121015460965829</c:v>
                </c:pt>
                <c:pt idx="76">
                  <c:v>6.4824418432360353</c:v>
                </c:pt>
                <c:pt idx="77">
                  <c:v>6.0666840323000777</c:v>
                </c:pt>
                <c:pt idx="78">
                  <c:v>6.0305505463031723</c:v>
                </c:pt>
                <c:pt idx="79">
                  <c:v>5.4135897572119216</c:v>
                </c:pt>
                <c:pt idx="80">
                  <c:v>5.6066331998420669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01F0-4B64-AFB8-3F19889D7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130048"/>
        <c:axId val="190131584"/>
      </c:lineChart>
      <c:catAx>
        <c:axId val="190130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900" b="0"/>
                  <a:t>Year of birth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190131584"/>
        <c:crosses val="autoZero"/>
        <c:auto val="1"/>
        <c:lblAlgn val="ctr"/>
        <c:lblOffset val="100"/>
        <c:noMultiLvlLbl val="0"/>
      </c:catAx>
      <c:valAx>
        <c:axId val="19013158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800" b="0"/>
                </a:pPr>
                <a:r>
                  <a:rPr lang="en-US" sz="800" b="0"/>
                  <a:t>Per cent who left school early</a:t>
                </a:r>
              </a:p>
            </c:rich>
          </c:tx>
          <c:layout>
            <c:manualLayout>
              <c:xMode val="edge"/>
              <c:yMode val="edge"/>
              <c:x val="1.8886701662292234E-3"/>
              <c:y val="0.22850973738779901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90130048"/>
        <c:crosses val="autoZero"/>
        <c:crossBetween val="between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62189150127796355"/>
          <c:y val="2.5168718551065106E-2"/>
          <c:w val="0.3600528635341137"/>
          <c:h val="9.2582608992057808E-2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76199</xdr:colOff>
      <xdr:row>3</xdr:row>
      <xdr:rowOff>147638</xdr:rowOff>
    </xdr:from>
    <xdr:to>
      <xdr:col>16</xdr:col>
      <xdr:colOff>547687</xdr:colOff>
      <xdr:row>29</xdr:row>
      <xdr:rowOff>119063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33339</xdr:colOff>
      <xdr:row>4</xdr:row>
      <xdr:rowOff>9524</xdr:rowOff>
    </xdr:from>
    <xdr:to>
      <xdr:col>15</xdr:col>
      <xdr:colOff>1257301</xdr:colOff>
      <xdr:row>31</xdr:row>
      <xdr:rowOff>76199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7"/>
  <sheetViews>
    <sheetView showGridLines="0" showRowColHeaders="0" workbookViewId="0">
      <selection activeCell="N33" sqref="N33"/>
    </sheetView>
  </sheetViews>
  <sheetFormatPr defaultColWidth="15.73046875" defaultRowHeight="10.5" x14ac:dyDescent="0.35"/>
  <cols>
    <col min="1" max="1" width="8.59765625" style="17" customWidth="1"/>
    <col min="2" max="2" width="7" style="1" customWidth="1"/>
    <col min="3" max="4" width="7" style="16" customWidth="1"/>
    <col min="5" max="5" width="7" style="1" customWidth="1"/>
    <col min="6" max="7" width="7" style="16" customWidth="1"/>
    <col min="8" max="8" width="7" style="1" customWidth="1"/>
    <col min="9" max="10" width="7" style="16" customWidth="1"/>
    <col min="11" max="11" width="7" style="1" customWidth="1"/>
    <col min="12" max="12" width="3.1328125" style="1" customWidth="1"/>
    <col min="13" max="16384" width="15.73046875" style="1"/>
  </cols>
  <sheetData>
    <row r="1" spans="1:11" ht="18" x14ac:dyDescent="0.55000000000000004">
      <c r="A1" s="29" t="s">
        <v>94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3" spans="1:11" x14ac:dyDescent="0.35">
      <c r="A3" s="2"/>
      <c r="B3" s="3"/>
      <c r="C3" s="28" t="s">
        <v>0</v>
      </c>
      <c r="D3" s="28"/>
      <c r="E3" s="28"/>
      <c r="F3" s="28" t="s">
        <v>1</v>
      </c>
      <c r="G3" s="28"/>
      <c r="H3" s="28"/>
      <c r="I3" s="28" t="s">
        <v>2</v>
      </c>
      <c r="J3" s="28"/>
      <c r="K3" s="28"/>
    </row>
    <row r="4" spans="1:11" ht="29.25" x14ac:dyDescent="0.35">
      <c r="A4" s="2" t="s">
        <v>86</v>
      </c>
      <c r="B4" s="4"/>
      <c r="C4" s="5" t="s">
        <v>3</v>
      </c>
      <c r="D4" s="5" t="s">
        <v>4</v>
      </c>
      <c r="E4" s="6" t="s">
        <v>87</v>
      </c>
      <c r="F4" s="5" t="s">
        <v>3</v>
      </c>
      <c r="G4" s="5" t="s">
        <v>4</v>
      </c>
      <c r="H4" s="6" t="s">
        <v>88</v>
      </c>
      <c r="I4" s="5" t="s">
        <v>3</v>
      </c>
      <c r="J4" s="5" t="s">
        <v>4</v>
      </c>
      <c r="K4" s="6" t="s">
        <v>89</v>
      </c>
    </row>
    <row r="5" spans="1:11" x14ac:dyDescent="0.35">
      <c r="A5" s="22">
        <v>2001</v>
      </c>
      <c r="B5" s="22" t="s">
        <v>5</v>
      </c>
      <c r="C5" s="22">
        <v>33883</v>
      </c>
      <c r="D5" s="22">
        <v>3728</v>
      </c>
      <c r="E5" s="23">
        <f t="shared" ref="E5:E36" si="0">D5/SUM(C5:D5)*100</f>
        <v>9.9119938315918219</v>
      </c>
      <c r="F5" s="22">
        <v>33470</v>
      </c>
      <c r="G5" s="22">
        <v>1988</v>
      </c>
      <c r="H5" s="23">
        <f t="shared" ref="H5:H36" si="1">G5/SUM(F5:G5)*100</f>
        <v>5.6066331998420669</v>
      </c>
      <c r="I5" s="22">
        <v>67355</v>
      </c>
      <c r="J5" s="22">
        <v>5715</v>
      </c>
      <c r="K5" s="23">
        <f t="shared" ref="K5:K36" si="2">J5/SUM(I5:J5)*100</f>
        <v>7.8212672779526482</v>
      </c>
    </row>
    <row r="6" spans="1:11" x14ac:dyDescent="0.35">
      <c r="A6" s="22">
        <v>2000</v>
      </c>
      <c r="B6" s="22" t="s">
        <v>6</v>
      </c>
      <c r="C6" s="22">
        <v>35450</v>
      </c>
      <c r="D6" s="22">
        <v>3609</v>
      </c>
      <c r="E6" s="24">
        <f t="shared" si="0"/>
        <v>9.2398678921631383</v>
      </c>
      <c r="F6" s="22">
        <v>35608</v>
      </c>
      <c r="G6" s="22">
        <v>2038</v>
      </c>
      <c r="H6" s="24">
        <f t="shared" si="1"/>
        <v>5.4135897572119216</v>
      </c>
      <c r="I6" s="22">
        <v>71062</v>
      </c>
      <c r="J6" s="22">
        <v>5648</v>
      </c>
      <c r="K6" s="24">
        <f t="shared" si="2"/>
        <v>7.3627949419893106</v>
      </c>
    </row>
    <row r="7" spans="1:11" x14ac:dyDescent="0.35">
      <c r="A7" s="25">
        <v>1999</v>
      </c>
      <c r="B7" s="25" t="s">
        <v>7</v>
      </c>
      <c r="C7" s="25">
        <v>35592</v>
      </c>
      <c r="D7" s="25">
        <v>3749</v>
      </c>
      <c r="E7" s="26">
        <f t="shared" si="0"/>
        <v>9.5294984875829289</v>
      </c>
      <c r="F7" s="25">
        <v>35434</v>
      </c>
      <c r="G7" s="25">
        <v>2274</v>
      </c>
      <c r="H7" s="26">
        <f t="shared" si="1"/>
        <v>6.0305505463031723</v>
      </c>
      <c r="I7" s="25">
        <v>71026</v>
      </c>
      <c r="J7" s="25">
        <v>6024</v>
      </c>
      <c r="K7" s="26">
        <f t="shared" si="2"/>
        <v>7.81829980532122</v>
      </c>
    </row>
    <row r="8" spans="1:11" x14ac:dyDescent="0.35">
      <c r="A8" s="25">
        <v>1998</v>
      </c>
      <c r="B8" s="25" t="s">
        <v>8</v>
      </c>
      <c r="C8" s="25">
        <v>36330</v>
      </c>
      <c r="D8" s="25">
        <v>3972</v>
      </c>
      <c r="E8" s="26">
        <f t="shared" si="0"/>
        <v>9.8555902932856938</v>
      </c>
      <c r="F8" s="25">
        <v>36061</v>
      </c>
      <c r="G8" s="25">
        <v>2329</v>
      </c>
      <c r="H8" s="26">
        <f t="shared" si="1"/>
        <v>6.0666840323000777</v>
      </c>
      <c r="I8" s="25">
        <v>72391</v>
      </c>
      <c r="J8" s="25">
        <v>6304</v>
      </c>
      <c r="K8" s="26">
        <f t="shared" si="2"/>
        <v>8.0106741216087425</v>
      </c>
    </row>
    <row r="9" spans="1:11" x14ac:dyDescent="0.35">
      <c r="A9" s="25">
        <v>1997</v>
      </c>
      <c r="B9" s="25" t="s">
        <v>9</v>
      </c>
      <c r="C9" s="25">
        <v>38130</v>
      </c>
      <c r="D9" s="25">
        <v>4179</v>
      </c>
      <c r="E9" s="26">
        <f t="shared" si="0"/>
        <v>9.8773310643125569</v>
      </c>
      <c r="F9" s="25">
        <v>37869</v>
      </c>
      <c r="G9" s="25">
        <v>2625</v>
      </c>
      <c r="H9" s="26">
        <f t="shared" si="1"/>
        <v>6.4824418432360353</v>
      </c>
      <c r="I9" s="25">
        <v>75998</v>
      </c>
      <c r="J9" s="25">
        <v>6802</v>
      </c>
      <c r="K9" s="26">
        <f t="shared" si="2"/>
        <v>8.2149758454106276</v>
      </c>
    </row>
    <row r="10" spans="1:11" x14ac:dyDescent="0.35">
      <c r="A10" s="25">
        <v>1996</v>
      </c>
      <c r="B10" s="25" t="s">
        <v>10</v>
      </c>
      <c r="C10" s="25">
        <v>39502</v>
      </c>
      <c r="D10" s="25">
        <v>4506</v>
      </c>
      <c r="E10" s="26">
        <f t="shared" si="0"/>
        <v>10.239047445918924</v>
      </c>
      <c r="F10" s="25">
        <v>39015</v>
      </c>
      <c r="G10" s="25">
        <v>2897</v>
      </c>
      <c r="H10" s="26">
        <f t="shared" si="1"/>
        <v>6.9121015460965829</v>
      </c>
      <c r="I10" s="25">
        <v>78516</v>
      </c>
      <c r="J10" s="25">
        <v>7404</v>
      </c>
      <c r="K10" s="26">
        <f t="shared" si="2"/>
        <v>8.6173184357541892</v>
      </c>
    </row>
    <row r="11" spans="1:11" x14ac:dyDescent="0.35">
      <c r="A11" s="25">
        <v>1995</v>
      </c>
      <c r="B11" s="25" t="s">
        <v>11</v>
      </c>
      <c r="C11" s="25">
        <v>40099</v>
      </c>
      <c r="D11" s="25">
        <v>5294</v>
      </c>
      <c r="E11" s="26">
        <f t="shared" si="0"/>
        <v>11.662591148414954</v>
      </c>
      <c r="F11" s="25">
        <v>40578</v>
      </c>
      <c r="G11" s="25">
        <v>3168</v>
      </c>
      <c r="H11" s="26">
        <f t="shared" si="1"/>
        <v>7.2418049650253735</v>
      </c>
      <c r="I11" s="25">
        <v>80674</v>
      </c>
      <c r="J11" s="25">
        <v>8460</v>
      </c>
      <c r="K11" s="26">
        <f t="shared" si="2"/>
        <v>9.4913276639666115</v>
      </c>
    </row>
    <row r="12" spans="1:11" x14ac:dyDescent="0.35">
      <c r="A12" s="25">
        <v>1994</v>
      </c>
      <c r="B12" s="25" t="s">
        <v>12</v>
      </c>
      <c r="C12" s="25">
        <v>39559</v>
      </c>
      <c r="D12" s="25">
        <v>5672</v>
      </c>
      <c r="E12" s="26">
        <f t="shared" si="0"/>
        <v>12.540072074462206</v>
      </c>
      <c r="F12" s="25">
        <v>41129</v>
      </c>
      <c r="G12" s="25">
        <v>3365</v>
      </c>
      <c r="H12" s="26">
        <f t="shared" si="1"/>
        <v>7.5628174585337353</v>
      </c>
      <c r="I12" s="25">
        <v>80684</v>
      </c>
      <c r="J12" s="25">
        <v>9036</v>
      </c>
      <c r="K12" s="26">
        <f t="shared" si="2"/>
        <v>10.07133303611235</v>
      </c>
    </row>
    <row r="13" spans="1:11" x14ac:dyDescent="0.35">
      <c r="A13" s="25">
        <v>1993</v>
      </c>
      <c r="B13" s="25" t="s">
        <v>13</v>
      </c>
      <c r="C13" s="25">
        <v>38901</v>
      </c>
      <c r="D13" s="25">
        <v>5857</v>
      </c>
      <c r="E13" s="26">
        <f t="shared" si="0"/>
        <v>13.085928772509941</v>
      </c>
      <c r="F13" s="25">
        <v>42135</v>
      </c>
      <c r="G13" s="25">
        <v>3549</v>
      </c>
      <c r="H13" s="26">
        <f t="shared" si="1"/>
        <v>7.7685841870239036</v>
      </c>
      <c r="I13" s="25">
        <v>81034</v>
      </c>
      <c r="J13" s="25">
        <v>9410</v>
      </c>
      <c r="K13" s="26">
        <f t="shared" si="2"/>
        <v>10.404228030604573</v>
      </c>
    </row>
    <row r="14" spans="1:11" x14ac:dyDescent="0.35">
      <c r="A14" s="25">
        <v>1992</v>
      </c>
      <c r="B14" s="25" t="s">
        <v>14</v>
      </c>
      <c r="C14" s="25">
        <v>38353</v>
      </c>
      <c r="D14" s="25">
        <v>6046</v>
      </c>
      <c r="E14" s="26">
        <f t="shared" si="0"/>
        <v>13.617423815851708</v>
      </c>
      <c r="F14" s="25">
        <v>42659</v>
      </c>
      <c r="G14" s="25">
        <v>3849</v>
      </c>
      <c r="H14" s="26">
        <f t="shared" si="1"/>
        <v>8.2759955276511565</v>
      </c>
      <c r="I14" s="25">
        <v>81014</v>
      </c>
      <c r="J14" s="25">
        <v>9891</v>
      </c>
      <c r="K14" s="26">
        <f t="shared" si="2"/>
        <v>10.880589626533194</v>
      </c>
    </row>
    <row r="15" spans="1:11" x14ac:dyDescent="0.35">
      <c r="A15" s="25">
        <v>1991</v>
      </c>
      <c r="B15" s="25" t="s">
        <v>15</v>
      </c>
      <c r="C15" s="25">
        <v>39045</v>
      </c>
      <c r="D15" s="25">
        <v>6539</v>
      </c>
      <c r="E15" s="26">
        <f t="shared" si="0"/>
        <v>14.344945594945596</v>
      </c>
      <c r="F15" s="25">
        <v>43962</v>
      </c>
      <c r="G15" s="25">
        <v>3917</v>
      </c>
      <c r="H15" s="26">
        <f t="shared" si="1"/>
        <v>8.1810397042544754</v>
      </c>
      <c r="I15" s="25">
        <v>83005</v>
      </c>
      <c r="J15" s="25">
        <v>10463</v>
      </c>
      <c r="K15" s="26">
        <f t="shared" si="2"/>
        <v>11.194205503487826</v>
      </c>
    </row>
    <row r="16" spans="1:11" x14ac:dyDescent="0.35">
      <c r="A16" s="25">
        <v>1990</v>
      </c>
      <c r="B16" s="25" t="s">
        <v>16</v>
      </c>
      <c r="C16" s="25">
        <v>39624</v>
      </c>
      <c r="D16" s="25">
        <v>6342</v>
      </c>
      <c r="E16" s="26">
        <f t="shared" si="0"/>
        <v>13.797154418483226</v>
      </c>
      <c r="F16" s="25">
        <v>45275</v>
      </c>
      <c r="G16" s="25">
        <v>4027</v>
      </c>
      <c r="H16" s="26">
        <f t="shared" si="1"/>
        <v>8.1680256379051563</v>
      </c>
      <c r="I16" s="25">
        <v>84899</v>
      </c>
      <c r="J16" s="25">
        <v>10367</v>
      </c>
      <c r="K16" s="26">
        <f t="shared" si="2"/>
        <v>10.882161526672684</v>
      </c>
    </row>
    <row r="17" spans="1:13" x14ac:dyDescent="0.35">
      <c r="A17" s="25">
        <v>1989</v>
      </c>
      <c r="B17" s="25" t="s">
        <v>17</v>
      </c>
      <c r="C17" s="25">
        <v>39341</v>
      </c>
      <c r="D17" s="25">
        <v>6314</v>
      </c>
      <c r="E17" s="26">
        <f t="shared" si="0"/>
        <v>13.829810535538275</v>
      </c>
      <c r="F17" s="25">
        <v>44765</v>
      </c>
      <c r="G17" s="25">
        <v>3928</v>
      </c>
      <c r="H17" s="26">
        <f t="shared" si="1"/>
        <v>8.066867927628202</v>
      </c>
      <c r="I17" s="25">
        <v>84103</v>
      </c>
      <c r="J17" s="25">
        <v>10237</v>
      </c>
      <c r="K17" s="26">
        <f t="shared" si="2"/>
        <v>10.851176595293618</v>
      </c>
    </row>
    <row r="18" spans="1:13" x14ac:dyDescent="0.35">
      <c r="A18" s="25">
        <v>1988</v>
      </c>
      <c r="B18" s="25" t="s">
        <v>18</v>
      </c>
      <c r="C18" s="25">
        <v>39519</v>
      </c>
      <c r="D18" s="25">
        <v>6299</v>
      </c>
      <c r="E18" s="26">
        <f t="shared" si="0"/>
        <v>13.747872015365139</v>
      </c>
      <c r="F18" s="25">
        <v>44885</v>
      </c>
      <c r="G18" s="25">
        <v>4024</v>
      </c>
      <c r="H18" s="26">
        <f t="shared" si="1"/>
        <v>8.2275245864769264</v>
      </c>
      <c r="I18" s="25">
        <v>84405</v>
      </c>
      <c r="J18" s="25">
        <v>10324</v>
      </c>
      <c r="K18" s="26">
        <f t="shared" si="2"/>
        <v>10.898457705665637</v>
      </c>
    </row>
    <row r="19" spans="1:13" x14ac:dyDescent="0.35">
      <c r="A19" s="25">
        <v>1987</v>
      </c>
      <c r="B19" s="25" t="s">
        <v>19</v>
      </c>
      <c r="C19" s="25">
        <v>39958</v>
      </c>
      <c r="D19" s="25">
        <v>6171</v>
      </c>
      <c r="E19" s="26">
        <f t="shared" si="0"/>
        <v>13.377701662728436</v>
      </c>
      <c r="F19" s="25">
        <v>44235</v>
      </c>
      <c r="G19" s="25">
        <v>4007</v>
      </c>
      <c r="H19" s="26">
        <f t="shared" si="1"/>
        <v>8.3060403797520834</v>
      </c>
      <c r="I19" s="25">
        <v>84195</v>
      </c>
      <c r="J19" s="25">
        <v>10180</v>
      </c>
      <c r="K19" s="26">
        <f t="shared" si="2"/>
        <v>10.786754966887417</v>
      </c>
    </row>
    <row r="20" spans="1:13" x14ac:dyDescent="0.35">
      <c r="A20" s="25">
        <v>1986</v>
      </c>
      <c r="B20" s="25" t="s">
        <v>20</v>
      </c>
      <c r="C20" s="25">
        <v>39519</v>
      </c>
      <c r="D20" s="25">
        <v>6446</v>
      </c>
      <c r="E20" s="26">
        <f t="shared" si="0"/>
        <v>14.023713695202872</v>
      </c>
      <c r="F20" s="25">
        <v>44440</v>
      </c>
      <c r="G20" s="25">
        <v>4157</v>
      </c>
      <c r="H20" s="26">
        <f t="shared" si="1"/>
        <v>8.554025968681195</v>
      </c>
      <c r="I20" s="25">
        <v>83956</v>
      </c>
      <c r="J20" s="25">
        <v>10607</v>
      </c>
      <c r="K20" s="26">
        <f t="shared" si="2"/>
        <v>11.216860717193828</v>
      </c>
    </row>
    <row r="21" spans="1:13" x14ac:dyDescent="0.35">
      <c r="A21" s="25">
        <v>1985</v>
      </c>
      <c r="B21" s="25" t="s">
        <v>21</v>
      </c>
      <c r="C21" s="25">
        <v>39574</v>
      </c>
      <c r="D21" s="25">
        <v>6428</v>
      </c>
      <c r="E21" s="26">
        <f t="shared" si="0"/>
        <v>13.973305508456155</v>
      </c>
      <c r="F21" s="25">
        <v>44351</v>
      </c>
      <c r="G21" s="25">
        <v>4203</v>
      </c>
      <c r="H21" s="26">
        <f t="shared" si="1"/>
        <v>8.656341393088109</v>
      </c>
      <c r="I21" s="25">
        <v>83929</v>
      </c>
      <c r="J21" s="25">
        <v>10624</v>
      </c>
      <c r="K21" s="26">
        <f t="shared" si="2"/>
        <v>11.23602635558893</v>
      </c>
    </row>
    <row r="22" spans="1:13" x14ac:dyDescent="0.35">
      <c r="A22" s="25">
        <v>1984</v>
      </c>
      <c r="B22" s="25" t="s">
        <v>22</v>
      </c>
      <c r="C22" s="25">
        <v>38743</v>
      </c>
      <c r="D22" s="25">
        <v>6547</v>
      </c>
      <c r="E22" s="26">
        <f t="shared" si="0"/>
        <v>14.455729741664827</v>
      </c>
      <c r="F22" s="25">
        <v>43022</v>
      </c>
      <c r="G22" s="25">
        <v>4194</v>
      </c>
      <c r="H22" s="26">
        <f t="shared" si="1"/>
        <v>8.8825821755337167</v>
      </c>
      <c r="I22" s="25">
        <v>81771</v>
      </c>
      <c r="J22" s="25">
        <v>10743</v>
      </c>
      <c r="K22" s="26">
        <f t="shared" si="2"/>
        <v>11.612296517283871</v>
      </c>
    </row>
    <row r="23" spans="1:13" x14ac:dyDescent="0.35">
      <c r="A23" s="25">
        <v>1983</v>
      </c>
      <c r="B23" s="25" t="s">
        <v>23</v>
      </c>
      <c r="C23" s="25">
        <v>38972</v>
      </c>
      <c r="D23" s="25">
        <v>6629</v>
      </c>
      <c r="E23" s="26">
        <f t="shared" si="0"/>
        <v>14.536961908730072</v>
      </c>
      <c r="F23" s="25">
        <v>42864</v>
      </c>
      <c r="G23" s="25">
        <v>4240</v>
      </c>
      <c r="H23" s="26">
        <f t="shared" si="1"/>
        <v>9.0013586956521738</v>
      </c>
      <c r="I23" s="25">
        <v>81839</v>
      </c>
      <c r="J23" s="25">
        <v>10871</v>
      </c>
      <c r="K23" s="26">
        <f t="shared" si="2"/>
        <v>11.725811670801424</v>
      </c>
    </row>
    <row r="24" spans="1:13" x14ac:dyDescent="0.35">
      <c r="A24" s="25">
        <v>1982</v>
      </c>
      <c r="B24" s="25" t="s">
        <v>24</v>
      </c>
      <c r="C24" s="25">
        <v>37494</v>
      </c>
      <c r="D24" s="25">
        <v>6639</v>
      </c>
      <c r="E24" s="26">
        <f t="shared" si="0"/>
        <v>15.04316497858745</v>
      </c>
      <c r="F24" s="25">
        <v>41246</v>
      </c>
      <c r="G24" s="25">
        <v>4322</v>
      </c>
      <c r="H24" s="26">
        <f t="shared" si="1"/>
        <v>9.4847261235955056</v>
      </c>
      <c r="I24" s="25">
        <v>78740</v>
      </c>
      <c r="J24" s="25">
        <v>10955</v>
      </c>
      <c r="K24" s="26">
        <f t="shared" si="2"/>
        <v>12.213612798929706</v>
      </c>
    </row>
    <row r="25" spans="1:13" x14ac:dyDescent="0.35">
      <c r="A25" s="25">
        <v>1981</v>
      </c>
      <c r="B25" s="25" t="s">
        <v>25</v>
      </c>
      <c r="C25" s="25">
        <v>36199</v>
      </c>
      <c r="D25" s="25">
        <v>6700</v>
      </c>
      <c r="E25" s="26">
        <f t="shared" si="0"/>
        <v>15.61807967551691</v>
      </c>
      <c r="F25" s="25">
        <v>39566</v>
      </c>
      <c r="G25" s="25">
        <v>4325</v>
      </c>
      <c r="H25" s="26">
        <f t="shared" si="1"/>
        <v>9.8539563919710194</v>
      </c>
      <c r="I25" s="25">
        <v>75764</v>
      </c>
      <c r="J25" s="25">
        <v>11020</v>
      </c>
      <c r="K25" s="26">
        <f t="shared" si="2"/>
        <v>12.698193215339233</v>
      </c>
    </row>
    <row r="26" spans="1:13" x14ac:dyDescent="0.35">
      <c r="A26" s="25">
        <v>1980</v>
      </c>
      <c r="B26" s="25" t="s">
        <v>26</v>
      </c>
      <c r="C26" s="25">
        <v>34361</v>
      </c>
      <c r="D26" s="25">
        <v>6522</v>
      </c>
      <c r="E26" s="26">
        <f t="shared" si="0"/>
        <v>15.952841034170682</v>
      </c>
      <c r="F26" s="25">
        <v>37579</v>
      </c>
      <c r="G26" s="25">
        <v>4345</v>
      </c>
      <c r="H26" s="26">
        <f t="shared" si="1"/>
        <v>10.363991985497567</v>
      </c>
      <c r="I26" s="25">
        <v>71944</v>
      </c>
      <c r="J26" s="25">
        <v>10869</v>
      </c>
      <c r="K26" s="26">
        <f t="shared" si="2"/>
        <v>13.124750944899954</v>
      </c>
    </row>
    <row r="27" spans="1:13" x14ac:dyDescent="0.35">
      <c r="A27" s="25">
        <v>1979</v>
      </c>
      <c r="B27" s="25" t="s">
        <v>27</v>
      </c>
      <c r="C27" s="25">
        <v>33386</v>
      </c>
      <c r="D27" s="25">
        <v>6494</v>
      </c>
      <c r="E27" s="26">
        <f t="shared" si="0"/>
        <v>16.283851554663993</v>
      </c>
      <c r="F27" s="25">
        <v>36587</v>
      </c>
      <c r="G27" s="25">
        <v>4420</v>
      </c>
      <c r="H27" s="26">
        <f t="shared" si="1"/>
        <v>10.778647547979613</v>
      </c>
      <c r="I27" s="25">
        <v>69973</v>
      </c>
      <c r="J27" s="25">
        <v>10915</v>
      </c>
      <c r="K27" s="26">
        <f t="shared" si="2"/>
        <v>13.493966966669962</v>
      </c>
    </row>
    <row r="28" spans="1:13" x14ac:dyDescent="0.35">
      <c r="A28" s="25">
        <v>1978</v>
      </c>
      <c r="B28" s="25" t="s">
        <v>28</v>
      </c>
      <c r="C28" s="25">
        <v>32260</v>
      </c>
      <c r="D28" s="25">
        <v>6646</v>
      </c>
      <c r="E28" s="26">
        <f t="shared" si="0"/>
        <v>17.082198118542127</v>
      </c>
      <c r="F28" s="25">
        <v>35383</v>
      </c>
      <c r="G28" s="25">
        <v>4503</v>
      </c>
      <c r="H28" s="26">
        <f t="shared" si="1"/>
        <v>11.289675575389861</v>
      </c>
      <c r="I28" s="25">
        <v>67641</v>
      </c>
      <c r="J28" s="25">
        <v>11144</v>
      </c>
      <c r="K28" s="26">
        <f t="shared" si="2"/>
        <v>14.144824522434474</v>
      </c>
    </row>
    <row r="29" spans="1:13" x14ac:dyDescent="0.35">
      <c r="A29" s="25">
        <v>1977</v>
      </c>
      <c r="B29" s="25" t="s">
        <v>29</v>
      </c>
      <c r="C29" s="25">
        <v>31898</v>
      </c>
      <c r="D29" s="25">
        <v>6292</v>
      </c>
      <c r="E29" s="26">
        <f t="shared" si="0"/>
        <v>16.47551715108667</v>
      </c>
      <c r="F29" s="25">
        <v>34940</v>
      </c>
      <c r="G29" s="25">
        <v>4434</v>
      </c>
      <c r="H29" s="26">
        <f t="shared" si="1"/>
        <v>11.261238380657286</v>
      </c>
      <c r="I29" s="25">
        <v>66839</v>
      </c>
      <c r="J29" s="25">
        <v>10728</v>
      </c>
      <c r="K29" s="26">
        <f t="shared" si="2"/>
        <v>13.830623847770315</v>
      </c>
    </row>
    <row r="30" spans="1:13" x14ac:dyDescent="0.35">
      <c r="A30" s="25">
        <v>1976</v>
      </c>
      <c r="B30" s="25" t="s">
        <v>30</v>
      </c>
      <c r="C30" s="25">
        <v>31715</v>
      </c>
      <c r="D30" s="25">
        <v>6245</v>
      </c>
      <c r="E30" s="26">
        <f t="shared" si="0"/>
        <v>16.451527924130662</v>
      </c>
      <c r="F30" s="25">
        <v>34596</v>
      </c>
      <c r="G30" s="25">
        <v>4412</v>
      </c>
      <c r="H30" s="26">
        <f t="shared" si="1"/>
        <v>11.310500410172272</v>
      </c>
      <c r="I30" s="25">
        <v>66317</v>
      </c>
      <c r="J30" s="25">
        <v>10650</v>
      </c>
      <c r="K30" s="26">
        <f t="shared" si="2"/>
        <v>13.837099016461602</v>
      </c>
    </row>
    <row r="31" spans="1:13" x14ac:dyDescent="0.35">
      <c r="A31" s="25">
        <v>1975</v>
      </c>
      <c r="B31" s="25" t="s">
        <v>31</v>
      </c>
      <c r="C31" s="25">
        <v>31642</v>
      </c>
      <c r="D31" s="25">
        <v>6322</v>
      </c>
      <c r="E31" s="26">
        <f t="shared" si="0"/>
        <v>16.652618269939943</v>
      </c>
      <c r="F31" s="25">
        <v>35235</v>
      </c>
      <c r="G31" s="25">
        <v>4759</v>
      </c>
      <c r="H31" s="26">
        <f t="shared" si="1"/>
        <v>11.899284892733911</v>
      </c>
      <c r="I31" s="25">
        <v>66884</v>
      </c>
      <c r="J31" s="25">
        <v>11082</v>
      </c>
      <c r="K31" s="26">
        <f t="shared" si="2"/>
        <v>14.213888105071442</v>
      </c>
      <c r="M31" s="1" t="s">
        <v>95</v>
      </c>
    </row>
    <row r="32" spans="1:13" x14ac:dyDescent="0.35">
      <c r="A32" s="25">
        <v>1974</v>
      </c>
      <c r="B32" s="25" t="s">
        <v>32</v>
      </c>
      <c r="C32" s="25">
        <v>30814</v>
      </c>
      <c r="D32" s="25">
        <v>7346</v>
      </c>
      <c r="E32" s="26">
        <f t="shared" si="0"/>
        <v>19.250524109014673</v>
      </c>
      <c r="F32" s="25">
        <v>35459</v>
      </c>
      <c r="G32" s="25">
        <v>5298</v>
      </c>
      <c r="H32" s="26">
        <f t="shared" si="1"/>
        <v>12.998994037833992</v>
      </c>
      <c r="I32" s="25">
        <v>66274</v>
      </c>
      <c r="J32" s="25">
        <v>12644</v>
      </c>
      <c r="K32" s="26">
        <f t="shared" si="2"/>
        <v>16.021693403279354</v>
      </c>
    </row>
    <row r="33" spans="1:11" x14ac:dyDescent="0.35">
      <c r="A33" s="25">
        <v>1973</v>
      </c>
      <c r="B33" s="25" t="s">
        <v>33</v>
      </c>
      <c r="C33" s="25">
        <v>30076</v>
      </c>
      <c r="D33" s="25">
        <v>8410</v>
      </c>
      <c r="E33" s="26">
        <f t="shared" si="0"/>
        <v>21.852102063087877</v>
      </c>
      <c r="F33" s="25">
        <v>34837</v>
      </c>
      <c r="G33" s="25">
        <v>6012</v>
      </c>
      <c r="H33" s="26">
        <f t="shared" si="1"/>
        <v>14.717618546353645</v>
      </c>
      <c r="I33" s="25">
        <v>64908</v>
      </c>
      <c r="J33" s="25">
        <v>14421</v>
      </c>
      <c r="K33" s="26">
        <f t="shared" si="2"/>
        <v>18.178724047952201</v>
      </c>
    </row>
    <row r="34" spans="1:11" x14ac:dyDescent="0.35">
      <c r="A34" s="25">
        <v>1972</v>
      </c>
      <c r="B34" s="25" t="s">
        <v>34</v>
      </c>
      <c r="C34" s="25">
        <v>30588</v>
      </c>
      <c r="D34" s="25">
        <v>9192</v>
      </c>
      <c r="E34" s="26">
        <f t="shared" si="0"/>
        <v>23.10708898944193</v>
      </c>
      <c r="F34" s="25">
        <v>36023</v>
      </c>
      <c r="G34" s="25">
        <v>6780</v>
      </c>
      <c r="H34" s="26">
        <f t="shared" si="1"/>
        <v>15.840011214167232</v>
      </c>
      <c r="I34" s="25">
        <v>66617</v>
      </c>
      <c r="J34" s="25">
        <v>15977</v>
      </c>
      <c r="K34" s="26">
        <f t="shared" si="2"/>
        <v>19.344020146741894</v>
      </c>
    </row>
    <row r="35" spans="1:11" x14ac:dyDescent="0.35">
      <c r="A35" s="25">
        <v>1971</v>
      </c>
      <c r="B35" s="25" t="s">
        <v>35</v>
      </c>
      <c r="C35" s="25">
        <v>30458</v>
      </c>
      <c r="D35" s="25">
        <v>9851</v>
      </c>
      <c r="E35" s="26">
        <f t="shared" si="0"/>
        <v>24.438710957850603</v>
      </c>
      <c r="F35" s="25">
        <v>36467</v>
      </c>
      <c r="G35" s="25">
        <v>7625</v>
      </c>
      <c r="H35" s="26">
        <f t="shared" si="1"/>
        <v>17.293386555384195</v>
      </c>
      <c r="I35" s="25">
        <v>66922</v>
      </c>
      <c r="J35" s="25">
        <v>17477</v>
      </c>
      <c r="K35" s="26">
        <f t="shared" si="2"/>
        <v>20.707591322172064</v>
      </c>
    </row>
    <row r="36" spans="1:11" x14ac:dyDescent="0.35">
      <c r="A36" s="25">
        <v>1970</v>
      </c>
      <c r="B36" s="25" t="s">
        <v>36</v>
      </c>
      <c r="C36" s="25">
        <v>28810</v>
      </c>
      <c r="D36" s="25">
        <v>9507</v>
      </c>
      <c r="E36" s="26">
        <f t="shared" si="0"/>
        <v>24.811441396769059</v>
      </c>
      <c r="F36" s="25">
        <v>33148</v>
      </c>
      <c r="G36" s="25">
        <v>7704</v>
      </c>
      <c r="H36" s="26">
        <f t="shared" si="1"/>
        <v>18.858317830216389</v>
      </c>
      <c r="I36" s="25">
        <v>61959</v>
      </c>
      <c r="J36" s="25">
        <v>17211</v>
      </c>
      <c r="K36" s="26">
        <f t="shared" si="2"/>
        <v>21.739295187571052</v>
      </c>
    </row>
    <row r="37" spans="1:11" x14ac:dyDescent="0.35">
      <c r="A37" s="25">
        <v>1969</v>
      </c>
      <c r="B37" s="25" t="s">
        <v>37</v>
      </c>
      <c r="C37" s="25">
        <v>28049</v>
      </c>
      <c r="D37" s="25">
        <v>9937</v>
      </c>
      <c r="E37" s="26">
        <f t="shared" ref="E37:E68" si="3">D37/SUM(C37:D37)*100</f>
        <v>26.159637761280475</v>
      </c>
      <c r="F37" s="25">
        <v>32467</v>
      </c>
      <c r="G37" s="25">
        <v>8342</v>
      </c>
      <c r="H37" s="26">
        <f t="shared" ref="H37:H68" si="4">G37/SUM(F37:G37)*100</f>
        <v>20.441569261682471</v>
      </c>
      <c r="I37" s="25">
        <v>60518</v>
      </c>
      <c r="J37" s="25">
        <v>18275</v>
      </c>
      <c r="K37" s="26">
        <f t="shared" ref="K37:K68" si="5">J37/SUM(I37:J37)*100</f>
        <v>23.193684718185626</v>
      </c>
    </row>
    <row r="38" spans="1:11" x14ac:dyDescent="0.35">
      <c r="A38" s="25">
        <v>1968</v>
      </c>
      <c r="B38" s="25" t="s">
        <v>38</v>
      </c>
      <c r="C38" s="25">
        <v>26965</v>
      </c>
      <c r="D38" s="25">
        <v>9529</v>
      </c>
      <c r="E38" s="26">
        <f t="shared" si="3"/>
        <v>26.111141557516305</v>
      </c>
      <c r="F38" s="25">
        <v>30661</v>
      </c>
      <c r="G38" s="25">
        <v>8096</v>
      </c>
      <c r="H38" s="26">
        <f t="shared" si="4"/>
        <v>20.889129705601569</v>
      </c>
      <c r="I38" s="25">
        <v>57626</v>
      </c>
      <c r="J38" s="25">
        <v>17627</v>
      </c>
      <c r="K38" s="26">
        <f t="shared" si="5"/>
        <v>23.423650884350124</v>
      </c>
    </row>
    <row r="39" spans="1:11" x14ac:dyDescent="0.35">
      <c r="A39" s="25">
        <v>1967</v>
      </c>
      <c r="B39" s="25" t="s">
        <v>39</v>
      </c>
      <c r="C39" s="25">
        <v>25846</v>
      </c>
      <c r="D39" s="25">
        <v>9281</v>
      </c>
      <c r="E39" s="26">
        <f t="shared" si="3"/>
        <v>26.421271386682609</v>
      </c>
      <c r="F39" s="25">
        <v>29245</v>
      </c>
      <c r="G39" s="25">
        <v>8105</v>
      </c>
      <c r="H39" s="26">
        <f t="shared" si="4"/>
        <v>21.700133868808567</v>
      </c>
      <c r="I39" s="25">
        <v>55094</v>
      </c>
      <c r="J39" s="25">
        <v>17388</v>
      </c>
      <c r="K39" s="26">
        <f t="shared" si="5"/>
        <v>23.989404265886701</v>
      </c>
    </row>
    <row r="40" spans="1:11" x14ac:dyDescent="0.35">
      <c r="A40" s="25">
        <v>1966</v>
      </c>
      <c r="B40" s="25" t="s">
        <v>40</v>
      </c>
      <c r="C40" s="25">
        <v>24890</v>
      </c>
      <c r="D40" s="25">
        <v>9992</v>
      </c>
      <c r="E40" s="26">
        <f t="shared" si="3"/>
        <v>28.645146493893698</v>
      </c>
      <c r="F40" s="25">
        <v>28578</v>
      </c>
      <c r="G40" s="25">
        <v>8674</v>
      </c>
      <c r="H40" s="26">
        <f t="shared" si="4"/>
        <v>23.284655857403632</v>
      </c>
      <c r="I40" s="25">
        <v>53459</v>
      </c>
      <c r="J40" s="25">
        <v>18663</v>
      </c>
      <c r="K40" s="26">
        <f t="shared" si="5"/>
        <v>25.876986217797622</v>
      </c>
    </row>
    <row r="41" spans="1:11" x14ac:dyDescent="0.35">
      <c r="A41" s="25">
        <v>1965</v>
      </c>
      <c r="B41" s="25" t="s">
        <v>41</v>
      </c>
      <c r="C41" s="25">
        <v>24102</v>
      </c>
      <c r="D41" s="25">
        <v>10814</v>
      </c>
      <c r="E41" s="26">
        <f t="shared" si="3"/>
        <v>30.971474395692518</v>
      </c>
      <c r="F41" s="25">
        <v>28104</v>
      </c>
      <c r="G41" s="25">
        <v>9070</v>
      </c>
      <c r="H41" s="26">
        <f t="shared" si="4"/>
        <v>24.398773336202723</v>
      </c>
      <c r="I41" s="25">
        <v>52202</v>
      </c>
      <c r="J41" s="25">
        <v>19886</v>
      </c>
      <c r="K41" s="26">
        <f t="shared" si="5"/>
        <v>27.585728553989568</v>
      </c>
    </row>
    <row r="42" spans="1:11" x14ac:dyDescent="0.35">
      <c r="A42" s="25">
        <v>1964</v>
      </c>
      <c r="B42" s="25" t="s">
        <v>42</v>
      </c>
      <c r="C42" s="25">
        <v>24129</v>
      </c>
      <c r="D42" s="25">
        <v>11097</v>
      </c>
      <c r="E42" s="26">
        <f t="shared" si="3"/>
        <v>31.502299437915177</v>
      </c>
      <c r="F42" s="25">
        <v>28358</v>
      </c>
      <c r="G42" s="25">
        <v>9546</v>
      </c>
      <c r="H42" s="26">
        <f t="shared" si="4"/>
        <v>25.184677078936257</v>
      </c>
      <c r="I42" s="25">
        <v>52492</v>
      </c>
      <c r="J42" s="25">
        <v>20639</v>
      </c>
      <c r="K42" s="26">
        <f t="shared" si="5"/>
        <v>28.221957856449386</v>
      </c>
    </row>
    <row r="43" spans="1:11" x14ac:dyDescent="0.35">
      <c r="A43" s="25">
        <v>1963</v>
      </c>
      <c r="B43" s="25" t="s">
        <v>43</v>
      </c>
      <c r="C43" s="25">
        <v>24299</v>
      </c>
      <c r="D43" s="25">
        <v>11613</v>
      </c>
      <c r="E43" s="26">
        <f t="shared" si="3"/>
        <v>32.337380262864777</v>
      </c>
      <c r="F43" s="25">
        <v>28243</v>
      </c>
      <c r="G43" s="25">
        <v>9779</v>
      </c>
      <c r="H43" s="26">
        <f t="shared" si="4"/>
        <v>25.719320393456417</v>
      </c>
      <c r="I43" s="25">
        <v>52543</v>
      </c>
      <c r="J43" s="25">
        <v>21394</v>
      </c>
      <c r="K43" s="26">
        <f t="shared" si="5"/>
        <v>28.935445041048457</v>
      </c>
    </row>
    <row r="44" spans="1:11" x14ac:dyDescent="0.35">
      <c r="A44" s="25">
        <v>1962</v>
      </c>
      <c r="B44" s="25" t="s">
        <v>44</v>
      </c>
      <c r="C44" s="25">
        <v>23879</v>
      </c>
      <c r="D44" s="25">
        <v>11500</v>
      </c>
      <c r="E44" s="26">
        <f t="shared" si="3"/>
        <v>32.505158427315642</v>
      </c>
      <c r="F44" s="25">
        <v>27577</v>
      </c>
      <c r="G44" s="25">
        <v>10073</v>
      </c>
      <c r="H44" s="26">
        <f t="shared" si="4"/>
        <v>26.754316069057104</v>
      </c>
      <c r="I44" s="25">
        <v>51451</v>
      </c>
      <c r="J44" s="25">
        <v>21569</v>
      </c>
      <c r="K44" s="26">
        <f t="shared" si="5"/>
        <v>29.538482607504797</v>
      </c>
    </row>
    <row r="45" spans="1:11" x14ac:dyDescent="0.35">
      <c r="A45" s="25">
        <v>1961</v>
      </c>
      <c r="B45" s="25" t="s">
        <v>45</v>
      </c>
      <c r="C45" s="25">
        <v>23317</v>
      </c>
      <c r="D45" s="25">
        <v>11544</v>
      </c>
      <c r="E45" s="26">
        <f t="shared" si="3"/>
        <v>33.114368492011131</v>
      </c>
      <c r="F45" s="25">
        <v>27194</v>
      </c>
      <c r="G45" s="25">
        <v>10238</v>
      </c>
      <c r="H45" s="26">
        <f t="shared" si="4"/>
        <v>27.350929685830305</v>
      </c>
      <c r="I45" s="25">
        <v>50509</v>
      </c>
      <c r="J45" s="25">
        <v>21781</v>
      </c>
      <c r="K45" s="26">
        <f t="shared" si="5"/>
        <v>30.130031816295478</v>
      </c>
    </row>
    <row r="46" spans="1:11" x14ac:dyDescent="0.35">
      <c r="A46" s="25">
        <v>1960</v>
      </c>
      <c r="B46" s="25" t="s">
        <v>46</v>
      </c>
      <c r="C46" s="25">
        <v>22540</v>
      </c>
      <c r="D46" s="25">
        <v>10907</v>
      </c>
      <c r="E46" s="26">
        <f t="shared" si="3"/>
        <v>32.609800580022124</v>
      </c>
      <c r="F46" s="25">
        <v>25664</v>
      </c>
      <c r="G46" s="25">
        <v>10793</v>
      </c>
      <c r="H46" s="26">
        <f t="shared" si="4"/>
        <v>29.604739830485226</v>
      </c>
      <c r="I46" s="25">
        <v>48196</v>
      </c>
      <c r="J46" s="25">
        <v>21700</v>
      </c>
      <c r="K46" s="26">
        <f t="shared" si="5"/>
        <v>31.046125672427603</v>
      </c>
    </row>
    <row r="47" spans="1:11" x14ac:dyDescent="0.35">
      <c r="A47" s="25">
        <v>1959</v>
      </c>
      <c r="B47" s="25" t="s">
        <v>47</v>
      </c>
      <c r="C47" s="25">
        <v>22284</v>
      </c>
      <c r="D47" s="25">
        <v>11115</v>
      </c>
      <c r="E47" s="26">
        <f t="shared" si="3"/>
        <v>33.279439504176771</v>
      </c>
      <c r="F47" s="25">
        <v>24775</v>
      </c>
      <c r="G47" s="25">
        <v>10985</v>
      </c>
      <c r="H47" s="26">
        <f t="shared" si="4"/>
        <v>30.718680089485456</v>
      </c>
      <c r="I47" s="25">
        <v>47062</v>
      </c>
      <c r="J47" s="25">
        <v>22103</v>
      </c>
      <c r="K47" s="26">
        <f t="shared" si="5"/>
        <v>31.956914624448785</v>
      </c>
    </row>
    <row r="48" spans="1:11" x14ac:dyDescent="0.35">
      <c r="A48" s="25">
        <v>1958</v>
      </c>
      <c r="B48" s="25" t="s">
        <v>48</v>
      </c>
      <c r="C48" s="25">
        <v>21261</v>
      </c>
      <c r="D48" s="25">
        <v>10789</v>
      </c>
      <c r="E48" s="26">
        <f t="shared" si="3"/>
        <v>33.663026521060843</v>
      </c>
      <c r="F48" s="25">
        <v>23589</v>
      </c>
      <c r="G48" s="25">
        <v>11306</v>
      </c>
      <c r="H48" s="26">
        <f t="shared" si="4"/>
        <v>32.40005731480155</v>
      </c>
      <c r="I48" s="25">
        <v>44848</v>
      </c>
      <c r="J48" s="25">
        <v>22092</v>
      </c>
      <c r="K48" s="26">
        <f t="shared" si="5"/>
        <v>33.002688975201671</v>
      </c>
    </row>
    <row r="49" spans="1:11" x14ac:dyDescent="0.35">
      <c r="A49" s="25">
        <v>1957</v>
      </c>
      <c r="B49" s="25" t="s">
        <v>49</v>
      </c>
      <c r="C49" s="25">
        <v>20522</v>
      </c>
      <c r="D49" s="25">
        <v>10627</v>
      </c>
      <c r="E49" s="26">
        <f t="shared" si="3"/>
        <v>34.116665061478699</v>
      </c>
      <c r="F49" s="25">
        <v>22834</v>
      </c>
      <c r="G49" s="25">
        <v>11265</v>
      </c>
      <c r="H49" s="26">
        <f t="shared" si="4"/>
        <v>33.036159418164758</v>
      </c>
      <c r="I49" s="25">
        <v>43353</v>
      </c>
      <c r="J49" s="25">
        <v>21892</v>
      </c>
      <c r="K49" s="26">
        <f t="shared" si="5"/>
        <v>33.553529006054106</v>
      </c>
    </row>
    <row r="50" spans="1:11" x14ac:dyDescent="0.35">
      <c r="A50" s="25">
        <v>1956</v>
      </c>
      <c r="B50" s="25" t="s">
        <v>50</v>
      </c>
      <c r="C50" s="25">
        <v>20703</v>
      </c>
      <c r="D50" s="25">
        <v>10294</v>
      </c>
      <c r="E50" s="26">
        <f t="shared" si="3"/>
        <v>33.209665451495304</v>
      </c>
      <c r="F50" s="25">
        <v>21868</v>
      </c>
      <c r="G50" s="25">
        <v>11483</v>
      </c>
      <c r="H50" s="26">
        <f t="shared" si="4"/>
        <v>34.430751701598155</v>
      </c>
      <c r="I50" s="25">
        <v>42578</v>
      </c>
      <c r="J50" s="25">
        <v>21775</v>
      </c>
      <c r="K50" s="26">
        <f t="shared" si="5"/>
        <v>33.836806364893633</v>
      </c>
    </row>
    <row r="51" spans="1:11" x14ac:dyDescent="0.35">
      <c r="A51" s="25">
        <v>1955</v>
      </c>
      <c r="B51" s="25" t="s">
        <v>51</v>
      </c>
      <c r="C51" s="25">
        <v>19539</v>
      </c>
      <c r="D51" s="25">
        <v>10123</v>
      </c>
      <c r="E51" s="26">
        <f t="shared" si="3"/>
        <v>34.12784033443463</v>
      </c>
      <c r="F51" s="25">
        <v>20618</v>
      </c>
      <c r="G51" s="25">
        <v>11862</v>
      </c>
      <c r="H51" s="26">
        <f t="shared" si="4"/>
        <v>36.520935960591132</v>
      </c>
      <c r="I51" s="25">
        <v>40154</v>
      </c>
      <c r="J51" s="25">
        <v>21988</v>
      </c>
      <c r="K51" s="26">
        <f t="shared" si="5"/>
        <v>35.383476553699587</v>
      </c>
    </row>
    <row r="52" spans="1:11" x14ac:dyDescent="0.35">
      <c r="A52" s="25">
        <v>1954</v>
      </c>
      <c r="B52" s="25" t="s">
        <v>52</v>
      </c>
      <c r="C52" s="25">
        <v>18391</v>
      </c>
      <c r="D52" s="25">
        <v>9954</v>
      </c>
      <c r="E52" s="26">
        <f t="shared" si="3"/>
        <v>35.11730463926618</v>
      </c>
      <c r="F52" s="25">
        <v>19639</v>
      </c>
      <c r="G52" s="25">
        <v>11670</v>
      </c>
      <c r="H52" s="26">
        <f t="shared" si="4"/>
        <v>37.273627391484879</v>
      </c>
      <c r="I52" s="25">
        <v>38030</v>
      </c>
      <c r="J52" s="25">
        <v>21626</v>
      </c>
      <c r="K52" s="26">
        <f t="shared" si="5"/>
        <v>36.251173394126326</v>
      </c>
    </row>
    <row r="53" spans="1:11" x14ac:dyDescent="0.35">
      <c r="A53" s="25">
        <v>1953</v>
      </c>
      <c r="B53" s="25" t="s">
        <v>53</v>
      </c>
      <c r="C53" s="25">
        <v>17784</v>
      </c>
      <c r="D53" s="25">
        <v>10204</v>
      </c>
      <c r="E53" s="26">
        <f t="shared" si="3"/>
        <v>36.458482206660001</v>
      </c>
      <c r="F53" s="25">
        <v>18766</v>
      </c>
      <c r="G53" s="25">
        <v>12058</v>
      </c>
      <c r="H53" s="26">
        <f t="shared" si="4"/>
        <v>39.118868414222682</v>
      </c>
      <c r="I53" s="25">
        <v>36555</v>
      </c>
      <c r="J53" s="25">
        <v>22260</v>
      </c>
      <c r="K53" s="26">
        <f t="shared" si="5"/>
        <v>37.847487885743433</v>
      </c>
    </row>
    <row r="54" spans="1:11" x14ac:dyDescent="0.35">
      <c r="A54" s="25">
        <v>1952</v>
      </c>
      <c r="B54" s="25" t="s">
        <v>54</v>
      </c>
      <c r="C54" s="25">
        <v>16780</v>
      </c>
      <c r="D54" s="25">
        <v>10262</v>
      </c>
      <c r="E54" s="26">
        <f t="shared" si="3"/>
        <v>37.948376599363954</v>
      </c>
      <c r="F54" s="25">
        <v>17184</v>
      </c>
      <c r="G54" s="25">
        <v>12321</v>
      </c>
      <c r="H54" s="26">
        <f t="shared" si="4"/>
        <v>41.759023894255208</v>
      </c>
      <c r="I54" s="25">
        <v>33967</v>
      </c>
      <c r="J54" s="25">
        <v>22581</v>
      </c>
      <c r="K54" s="26">
        <f t="shared" si="5"/>
        <v>39.932446770884908</v>
      </c>
    </row>
    <row r="55" spans="1:11" x14ac:dyDescent="0.35">
      <c r="A55" s="25">
        <v>1951</v>
      </c>
      <c r="B55" s="25" t="s">
        <v>55</v>
      </c>
      <c r="C55" s="25">
        <v>15666</v>
      </c>
      <c r="D55" s="25">
        <v>10607</v>
      </c>
      <c r="E55" s="26">
        <f t="shared" si="3"/>
        <v>40.372245270810339</v>
      </c>
      <c r="F55" s="25">
        <v>16100</v>
      </c>
      <c r="G55" s="25">
        <v>12927</v>
      </c>
      <c r="H55" s="26">
        <f t="shared" si="4"/>
        <v>44.534399007820305</v>
      </c>
      <c r="I55" s="25">
        <v>31765</v>
      </c>
      <c r="J55" s="25">
        <v>23534</v>
      </c>
      <c r="K55" s="26">
        <f t="shared" si="5"/>
        <v>42.557731604549808</v>
      </c>
    </row>
    <row r="56" spans="1:11" x14ac:dyDescent="0.35">
      <c r="A56" s="25">
        <v>1950</v>
      </c>
      <c r="B56" s="25" t="s">
        <v>56</v>
      </c>
      <c r="C56" s="25">
        <v>14902</v>
      </c>
      <c r="D56" s="25">
        <v>10710</v>
      </c>
      <c r="E56" s="26">
        <f t="shared" si="3"/>
        <v>41.816336092456666</v>
      </c>
      <c r="F56" s="25">
        <v>15116</v>
      </c>
      <c r="G56" s="25">
        <v>13273</v>
      </c>
      <c r="H56" s="26">
        <f t="shared" si="4"/>
        <v>46.754024446088273</v>
      </c>
      <c r="I56" s="25">
        <v>30021</v>
      </c>
      <c r="J56" s="25">
        <v>23990</v>
      </c>
      <c r="K56" s="26">
        <f t="shared" si="5"/>
        <v>44.416878043361535</v>
      </c>
    </row>
    <row r="57" spans="1:11" x14ac:dyDescent="0.35">
      <c r="A57" s="25">
        <v>1949</v>
      </c>
      <c r="B57" s="25" t="s">
        <v>57</v>
      </c>
      <c r="C57" s="25">
        <v>13841</v>
      </c>
      <c r="D57" s="25">
        <v>10672</v>
      </c>
      <c r="E57" s="26">
        <f t="shared" si="3"/>
        <v>43.536082894790518</v>
      </c>
      <c r="F57" s="25">
        <v>13704</v>
      </c>
      <c r="G57" s="25">
        <v>13245</v>
      </c>
      <c r="H57" s="26">
        <f t="shared" si="4"/>
        <v>49.148391405989088</v>
      </c>
      <c r="I57" s="25">
        <v>27544</v>
      </c>
      <c r="J57" s="25">
        <v>23918</v>
      </c>
      <c r="K57" s="26">
        <f t="shared" si="5"/>
        <v>46.477012164315418</v>
      </c>
    </row>
    <row r="58" spans="1:11" x14ac:dyDescent="0.35">
      <c r="A58" s="25">
        <v>1948</v>
      </c>
      <c r="B58" s="25" t="s">
        <v>58</v>
      </c>
      <c r="C58" s="25">
        <v>13265</v>
      </c>
      <c r="D58" s="25">
        <v>11068</v>
      </c>
      <c r="E58" s="26">
        <f t="shared" si="3"/>
        <v>45.485554596638309</v>
      </c>
      <c r="F58" s="25">
        <v>13304</v>
      </c>
      <c r="G58" s="25">
        <v>13505</v>
      </c>
      <c r="H58" s="26">
        <f t="shared" si="4"/>
        <v>50.37487410944086</v>
      </c>
      <c r="I58" s="25">
        <v>26564</v>
      </c>
      <c r="J58" s="25">
        <v>24578</v>
      </c>
      <c r="K58" s="26">
        <f t="shared" si="5"/>
        <v>48.058347346603576</v>
      </c>
    </row>
    <row r="59" spans="1:11" x14ac:dyDescent="0.35">
      <c r="A59" s="25">
        <v>1947</v>
      </c>
      <c r="B59" s="25" t="s">
        <v>59</v>
      </c>
      <c r="C59" s="25">
        <v>13660</v>
      </c>
      <c r="D59" s="25">
        <v>11606</v>
      </c>
      <c r="E59" s="26">
        <f t="shared" si="3"/>
        <v>45.935248951159664</v>
      </c>
      <c r="F59" s="25">
        <v>13313</v>
      </c>
      <c r="G59" s="25">
        <v>14287</v>
      </c>
      <c r="H59" s="26">
        <f t="shared" si="4"/>
        <v>51.764492753623195</v>
      </c>
      <c r="I59" s="25">
        <v>26973</v>
      </c>
      <c r="J59" s="25">
        <v>25889</v>
      </c>
      <c r="K59" s="26">
        <f t="shared" si="5"/>
        <v>48.974688812379405</v>
      </c>
    </row>
    <row r="60" spans="1:11" x14ac:dyDescent="0.35">
      <c r="A60" s="25">
        <v>1946</v>
      </c>
      <c r="B60" s="25" t="s">
        <v>60</v>
      </c>
      <c r="C60" s="25">
        <v>10850</v>
      </c>
      <c r="D60" s="25">
        <v>9900</v>
      </c>
      <c r="E60" s="26">
        <f t="shared" si="3"/>
        <v>47.710843373493979</v>
      </c>
      <c r="F60" s="25">
        <v>10320</v>
      </c>
      <c r="G60" s="25">
        <v>12016</v>
      </c>
      <c r="H60" s="26">
        <f t="shared" si="4"/>
        <v>53.796561604584525</v>
      </c>
      <c r="I60" s="25">
        <v>21167</v>
      </c>
      <c r="J60" s="25">
        <v>21913</v>
      </c>
      <c r="K60" s="26">
        <f t="shared" si="5"/>
        <v>50.865831012070558</v>
      </c>
    </row>
    <row r="61" spans="1:11" x14ac:dyDescent="0.35">
      <c r="A61" s="25">
        <v>1945</v>
      </c>
      <c r="B61" s="25" t="s">
        <v>61</v>
      </c>
      <c r="C61" s="25">
        <v>9497</v>
      </c>
      <c r="D61" s="25">
        <v>9452</v>
      </c>
      <c r="E61" s="26">
        <f t="shared" si="3"/>
        <v>49.881260224813971</v>
      </c>
      <c r="F61" s="25">
        <v>9054</v>
      </c>
      <c r="G61" s="25">
        <v>11839</v>
      </c>
      <c r="H61" s="26">
        <f t="shared" si="4"/>
        <v>56.664911692911502</v>
      </c>
      <c r="I61" s="25">
        <v>18555</v>
      </c>
      <c r="J61" s="25">
        <v>21294</v>
      </c>
      <c r="K61" s="26">
        <f t="shared" si="5"/>
        <v>53.436723631709704</v>
      </c>
    </row>
    <row r="62" spans="1:11" x14ac:dyDescent="0.35">
      <c r="A62" s="25">
        <v>1944</v>
      </c>
      <c r="B62" s="25" t="s">
        <v>62</v>
      </c>
      <c r="C62" s="25">
        <v>8572</v>
      </c>
      <c r="D62" s="25">
        <v>8954</v>
      </c>
      <c r="E62" s="26">
        <f t="shared" si="3"/>
        <v>51.089809425995661</v>
      </c>
      <c r="F62" s="25">
        <v>8480</v>
      </c>
      <c r="G62" s="25">
        <v>11375</v>
      </c>
      <c r="H62" s="26">
        <f t="shared" si="4"/>
        <v>57.290355074288591</v>
      </c>
      <c r="I62" s="25">
        <v>17051</v>
      </c>
      <c r="J62" s="25">
        <v>20330</v>
      </c>
      <c r="K62" s="26">
        <f t="shared" si="5"/>
        <v>54.385917979722322</v>
      </c>
    </row>
    <row r="63" spans="1:11" x14ac:dyDescent="0.35">
      <c r="A63" s="25">
        <v>1943</v>
      </c>
      <c r="B63" s="25" t="s">
        <v>63</v>
      </c>
      <c r="C63" s="25">
        <v>7134</v>
      </c>
      <c r="D63" s="25">
        <v>8159</v>
      </c>
      <c r="E63" s="26">
        <f t="shared" si="3"/>
        <v>53.351206434316353</v>
      </c>
      <c r="F63" s="25">
        <v>7203</v>
      </c>
      <c r="G63" s="25">
        <v>10307</v>
      </c>
      <c r="H63" s="26">
        <f t="shared" si="4"/>
        <v>58.863506567675614</v>
      </c>
      <c r="I63" s="25">
        <v>14337</v>
      </c>
      <c r="J63" s="25">
        <v>18465</v>
      </c>
      <c r="K63" s="26">
        <f t="shared" si="5"/>
        <v>56.29229925004573</v>
      </c>
    </row>
    <row r="64" spans="1:11" x14ac:dyDescent="0.35">
      <c r="A64" s="25">
        <v>1942</v>
      </c>
      <c r="B64" s="25" t="s">
        <v>64</v>
      </c>
      <c r="C64" s="25">
        <v>6759</v>
      </c>
      <c r="D64" s="25">
        <v>8245</v>
      </c>
      <c r="E64" s="26">
        <f t="shared" si="3"/>
        <v>54.952012796587582</v>
      </c>
      <c r="F64" s="25">
        <v>6870</v>
      </c>
      <c r="G64" s="25">
        <v>10135</v>
      </c>
      <c r="H64" s="26">
        <f t="shared" si="4"/>
        <v>59.600117612466917</v>
      </c>
      <c r="I64" s="25">
        <v>13631</v>
      </c>
      <c r="J64" s="25">
        <v>18375</v>
      </c>
      <c r="K64" s="26">
        <f t="shared" si="5"/>
        <v>57.411110416796852</v>
      </c>
    </row>
    <row r="65" spans="1:11" x14ac:dyDescent="0.35">
      <c r="A65" s="25">
        <v>1941</v>
      </c>
      <c r="B65" s="25" t="s">
        <v>65</v>
      </c>
      <c r="C65" s="25">
        <v>5808</v>
      </c>
      <c r="D65" s="25">
        <v>7798</v>
      </c>
      <c r="E65" s="26">
        <f t="shared" si="3"/>
        <v>57.312950169043063</v>
      </c>
      <c r="F65" s="25">
        <v>5845</v>
      </c>
      <c r="G65" s="25">
        <v>9415</v>
      </c>
      <c r="H65" s="26">
        <f t="shared" si="4"/>
        <v>61.697247706422019</v>
      </c>
      <c r="I65" s="25">
        <v>11656</v>
      </c>
      <c r="J65" s="25">
        <v>17215</v>
      </c>
      <c r="K65" s="26">
        <f t="shared" si="5"/>
        <v>59.627307678985829</v>
      </c>
    </row>
    <row r="66" spans="1:11" x14ac:dyDescent="0.35">
      <c r="A66" s="25">
        <v>1940</v>
      </c>
      <c r="B66" s="25" t="s">
        <v>66</v>
      </c>
      <c r="C66" s="25">
        <v>5279</v>
      </c>
      <c r="D66" s="25">
        <v>7121</v>
      </c>
      <c r="E66" s="26">
        <f t="shared" si="3"/>
        <v>57.427419354838705</v>
      </c>
      <c r="F66" s="25">
        <v>5391</v>
      </c>
      <c r="G66" s="25">
        <v>9368</v>
      </c>
      <c r="H66" s="26">
        <f t="shared" si="4"/>
        <v>63.473135036249076</v>
      </c>
      <c r="I66" s="25">
        <v>10673</v>
      </c>
      <c r="J66" s="25">
        <v>16482</v>
      </c>
      <c r="K66" s="26">
        <f t="shared" si="5"/>
        <v>60.696004419075678</v>
      </c>
    </row>
    <row r="67" spans="1:11" x14ac:dyDescent="0.35">
      <c r="A67" s="25">
        <v>1939</v>
      </c>
      <c r="B67" s="25" t="s">
        <v>67</v>
      </c>
      <c r="C67" s="25">
        <v>4665</v>
      </c>
      <c r="D67" s="25">
        <v>6730</v>
      </c>
      <c r="E67" s="26">
        <f t="shared" si="3"/>
        <v>59.060991663010086</v>
      </c>
      <c r="F67" s="25">
        <v>5077</v>
      </c>
      <c r="G67" s="25">
        <v>8769</v>
      </c>
      <c r="H67" s="26">
        <f t="shared" si="4"/>
        <v>63.332370359670662</v>
      </c>
      <c r="I67" s="25">
        <v>9741</v>
      </c>
      <c r="J67" s="25">
        <v>15500</v>
      </c>
      <c r="K67" s="26">
        <f t="shared" si="5"/>
        <v>61.408026623350899</v>
      </c>
    </row>
    <row r="68" spans="1:11" x14ac:dyDescent="0.35">
      <c r="A68" s="25">
        <v>1938</v>
      </c>
      <c r="B68" s="25" t="s">
        <v>68</v>
      </c>
      <c r="C68" s="25">
        <v>4198</v>
      </c>
      <c r="D68" s="25">
        <v>6062</v>
      </c>
      <c r="E68" s="26">
        <f t="shared" si="3"/>
        <v>59.083820662768026</v>
      </c>
      <c r="F68" s="25">
        <v>4615</v>
      </c>
      <c r="G68" s="25">
        <v>8247</v>
      </c>
      <c r="H68" s="26">
        <f t="shared" si="4"/>
        <v>64.119110558233558</v>
      </c>
      <c r="I68" s="25">
        <v>8813</v>
      </c>
      <c r="J68" s="25">
        <v>14305</v>
      </c>
      <c r="K68" s="26">
        <f t="shared" si="5"/>
        <v>61.878190154857684</v>
      </c>
    </row>
    <row r="69" spans="1:11" x14ac:dyDescent="0.35">
      <c r="A69" s="25">
        <v>1937</v>
      </c>
      <c r="B69" s="25" t="s">
        <v>69</v>
      </c>
      <c r="C69" s="25">
        <v>3740</v>
      </c>
      <c r="D69" s="25">
        <v>5576</v>
      </c>
      <c r="E69" s="26">
        <f t="shared" ref="E69:E100" si="6">D69/SUM(C69:D69)*100</f>
        <v>59.854014598540154</v>
      </c>
      <c r="F69" s="25">
        <v>3964</v>
      </c>
      <c r="G69" s="25">
        <v>7603</v>
      </c>
      <c r="H69" s="26">
        <f t="shared" ref="H69:H100" si="7">G69/SUM(F69:G69)*100</f>
        <v>65.730094233595565</v>
      </c>
      <c r="I69" s="25">
        <v>7712</v>
      </c>
      <c r="J69" s="25">
        <v>13179</v>
      </c>
      <c r="K69" s="26">
        <f t="shared" ref="K69:K100" si="8">J69/SUM(I69:J69)*100</f>
        <v>63.084581877363455</v>
      </c>
    </row>
    <row r="70" spans="1:11" x14ac:dyDescent="0.35">
      <c r="A70" s="25">
        <v>1936</v>
      </c>
      <c r="B70" s="25" t="s">
        <v>70</v>
      </c>
      <c r="C70" s="25">
        <v>3162</v>
      </c>
      <c r="D70" s="25">
        <v>4977</v>
      </c>
      <c r="E70" s="26">
        <f t="shared" si="6"/>
        <v>61.150018429782527</v>
      </c>
      <c r="F70" s="25">
        <v>3572</v>
      </c>
      <c r="G70" s="25">
        <v>7085</v>
      </c>
      <c r="H70" s="26">
        <f t="shared" si="7"/>
        <v>66.482124425260395</v>
      </c>
      <c r="I70" s="25">
        <v>6736</v>
      </c>
      <c r="J70" s="25">
        <v>12061</v>
      </c>
      <c r="K70" s="26">
        <f t="shared" si="8"/>
        <v>64.164494334202274</v>
      </c>
    </row>
    <row r="71" spans="1:11" x14ac:dyDescent="0.35">
      <c r="A71" s="25">
        <v>1935</v>
      </c>
      <c r="B71" s="25" t="s">
        <v>71</v>
      </c>
      <c r="C71" s="25">
        <v>2616</v>
      </c>
      <c r="D71" s="25">
        <v>4297</v>
      </c>
      <c r="E71" s="26">
        <f t="shared" si="6"/>
        <v>62.158252567626214</v>
      </c>
      <c r="F71" s="25">
        <v>3056</v>
      </c>
      <c r="G71" s="25">
        <v>6274</v>
      </c>
      <c r="H71" s="26">
        <f t="shared" si="7"/>
        <v>67.245444801714896</v>
      </c>
      <c r="I71" s="25">
        <v>5677</v>
      </c>
      <c r="J71" s="25">
        <v>10574</v>
      </c>
      <c r="K71" s="26">
        <f t="shared" si="8"/>
        <v>65.066765122146336</v>
      </c>
    </row>
    <row r="72" spans="1:11" x14ac:dyDescent="0.35">
      <c r="A72" s="25">
        <v>1934</v>
      </c>
      <c r="B72" s="25" t="s">
        <v>72</v>
      </c>
      <c r="C72" s="25">
        <v>2341</v>
      </c>
      <c r="D72" s="25">
        <v>3775</v>
      </c>
      <c r="E72" s="26">
        <f t="shared" si="6"/>
        <v>61.723348593852187</v>
      </c>
      <c r="F72" s="25">
        <v>2594</v>
      </c>
      <c r="G72" s="25">
        <v>5869</v>
      </c>
      <c r="H72" s="26">
        <f t="shared" si="7"/>
        <v>69.348930639253211</v>
      </c>
      <c r="I72" s="25">
        <v>4939</v>
      </c>
      <c r="J72" s="25">
        <v>9646</v>
      </c>
      <c r="K72" s="26">
        <f t="shared" si="8"/>
        <v>66.136441549537196</v>
      </c>
    </row>
    <row r="73" spans="1:11" x14ac:dyDescent="0.35">
      <c r="A73" s="25">
        <v>1933</v>
      </c>
      <c r="B73" s="25" t="s">
        <v>73</v>
      </c>
      <c r="C73" s="25">
        <v>1965</v>
      </c>
      <c r="D73" s="25">
        <v>3276</v>
      </c>
      <c r="E73" s="26">
        <f t="shared" si="6"/>
        <v>62.507155123068117</v>
      </c>
      <c r="F73" s="25">
        <v>2365</v>
      </c>
      <c r="G73" s="25">
        <v>5271</v>
      </c>
      <c r="H73" s="26">
        <f t="shared" si="7"/>
        <v>69.028287061288623</v>
      </c>
      <c r="I73" s="25">
        <v>4336</v>
      </c>
      <c r="J73" s="25">
        <v>8545</v>
      </c>
      <c r="K73" s="26">
        <f t="shared" si="8"/>
        <v>66.33801723468676</v>
      </c>
    </row>
    <row r="74" spans="1:11" x14ac:dyDescent="0.35">
      <c r="A74" s="25">
        <v>1932</v>
      </c>
      <c r="B74" s="25" t="s">
        <v>74</v>
      </c>
      <c r="C74" s="25">
        <v>1561</v>
      </c>
      <c r="D74" s="25">
        <v>2646</v>
      </c>
      <c r="E74" s="26">
        <f t="shared" si="6"/>
        <v>62.895174708818637</v>
      </c>
      <c r="F74" s="25">
        <v>2069</v>
      </c>
      <c r="G74" s="25">
        <v>4604</v>
      </c>
      <c r="H74" s="26">
        <f t="shared" si="7"/>
        <v>68.99445526749588</v>
      </c>
      <c r="I74" s="25">
        <v>3632</v>
      </c>
      <c r="J74" s="25">
        <v>7254</v>
      </c>
      <c r="K74" s="26">
        <f t="shared" si="8"/>
        <v>66.636046297997424</v>
      </c>
    </row>
    <row r="75" spans="1:11" x14ac:dyDescent="0.35">
      <c r="A75" s="25">
        <v>1931</v>
      </c>
      <c r="B75" s="25" t="s">
        <v>75</v>
      </c>
      <c r="C75" s="25">
        <v>1448</v>
      </c>
      <c r="D75" s="25">
        <v>2444</v>
      </c>
      <c r="E75" s="26">
        <f t="shared" si="6"/>
        <v>62.795477903391571</v>
      </c>
      <c r="F75" s="25">
        <v>1850</v>
      </c>
      <c r="G75" s="25">
        <v>4248</v>
      </c>
      <c r="H75" s="26">
        <f t="shared" si="7"/>
        <v>69.662184322728763</v>
      </c>
      <c r="I75" s="25">
        <v>3295</v>
      </c>
      <c r="J75" s="25">
        <v>6694</v>
      </c>
      <c r="K75" s="26">
        <f t="shared" si="8"/>
        <v>67.013715086595255</v>
      </c>
    </row>
    <row r="76" spans="1:11" x14ac:dyDescent="0.35">
      <c r="A76" s="25">
        <v>1930</v>
      </c>
      <c r="B76" s="25" t="s">
        <v>76</v>
      </c>
      <c r="C76" s="25">
        <v>1220</v>
      </c>
      <c r="D76" s="25">
        <v>2086</v>
      </c>
      <c r="E76" s="26">
        <f t="shared" si="6"/>
        <v>63.097398669086516</v>
      </c>
      <c r="F76" s="25">
        <v>1574</v>
      </c>
      <c r="G76" s="25">
        <v>3798</v>
      </c>
      <c r="H76" s="26">
        <f t="shared" si="7"/>
        <v>70.699925539836187</v>
      </c>
      <c r="I76" s="25">
        <v>2792</v>
      </c>
      <c r="J76" s="25">
        <v>5882</v>
      </c>
      <c r="K76" s="26">
        <f t="shared" si="8"/>
        <v>67.811851510260539</v>
      </c>
    </row>
    <row r="77" spans="1:11" x14ac:dyDescent="0.35">
      <c r="A77" s="25">
        <v>1929</v>
      </c>
      <c r="B77" s="25" t="s">
        <v>77</v>
      </c>
      <c r="C77" s="25">
        <v>929</v>
      </c>
      <c r="D77" s="25">
        <v>1606</v>
      </c>
      <c r="E77" s="26">
        <f t="shared" si="6"/>
        <v>63.353057199211051</v>
      </c>
      <c r="F77" s="25">
        <v>1279</v>
      </c>
      <c r="G77" s="25">
        <v>3055</v>
      </c>
      <c r="H77" s="26">
        <f t="shared" si="7"/>
        <v>70.489155514536222</v>
      </c>
      <c r="I77" s="25">
        <v>2214</v>
      </c>
      <c r="J77" s="25">
        <v>4658</v>
      </c>
      <c r="K77" s="26">
        <f t="shared" si="8"/>
        <v>67.782305005820717</v>
      </c>
    </row>
    <row r="78" spans="1:11" x14ac:dyDescent="0.35">
      <c r="A78" s="25">
        <v>1928</v>
      </c>
      <c r="B78" s="25" t="s">
        <v>78</v>
      </c>
      <c r="C78" s="25">
        <v>684</v>
      </c>
      <c r="D78" s="25">
        <v>1237</v>
      </c>
      <c r="E78" s="26">
        <f t="shared" si="6"/>
        <v>64.393545028630911</v>
      </c>
      <c r="F78" s="25">
        <v>1024</v>
      </c>
      <c r="G78" s="25">
        <v>2564</v>
      </c>
      <c r="H78" s="26">
        <f t="shared" si="7"/>
        <v>71.460423634336678</v>
      </c>
      <c r="I78" s="25">
        <v>1708</v>
      </c>
      <c r="J78" s="25">
        <v>3802</v>
      </c>
      <c r="K78" s="26">
        <f t="shared" si="8"/>
        <v>69.001814882032662</v>
      </c>
    </row>
    <row r="79" spans="1:11" x14ac:dyDescent="0.35">
      <c r="A79" s="25">
        <v>1927</v>
      </c>
      <c r="B79" s="25" t="s">
        <v>79</v>
      </c>
      <c r="C79" s="25">
        <v>502</v>
      </c>
      <c r="D79" s="25">
        <v>979</v>
      </c>
      <c r="E79" s="26">
        <f t="shared" si="6"/>
        <v>66.103983794733296</v>
      </c>
      <c r="F79" s="25">
        <v>766</v>
      </c>
      <c r="G79" s="25">
        <v>2049</v>
      </c>
      <c r="H79" s="26">
        <f t="shared" si="7"/>
        <v>72.788632326820604</v>
      </c>
      <c r="I79" s="25">
        <v>1270</v>
      </c>
      <c r="J79" s="25">
        <v>3028</v>
      </c>
      <c r="K79" s="26">
        <f t="shared" si="8"/>
        <v>70.451372731503028</v>
      </c>
    </row>
    <row r="80" spans="1:11" x14ac:dyDescent="0.35">
      <c r="A80" s="25">
        <v>1926</v>
      </c>
      <c r="B80" s="25" t="s">
        <v>80</v>
      </c>
      <c r="C80" s="25">
        <v>350</v>
      </c>
      <c r="D80" s="25">
        <v>698</v>
      </c>
      <c r="E80" s="26">
        <f t="shared" si="6"/>
        <v>66.603053435114504</v>
      </c>
      <c r="F80" s="25">
        <v>581</v>
      </c>
      <c r="G80" s="25">
        <v>1588</v>
      </c>
      <c r="H80" s="26">
        <f t="shared" si="7"/>
        <v>73.213462425080678</v>
      </c>
      <c r="I80" s="25">
        <v>929</v>
      </c>
      <c r="J80" s="25">
        <v>2286</v>
      </c>
      <c r="K80" s="26">
        <f t="shared" si="8"/>
        <v>71.104199066874031</v>
      </c>
    </row>
    <row r="81" spans="1:11" x14ac:dyDescent="0.35">
      <c r="A81" s="25">
        <v>1925</v>
      </c>
      <c r="B81" s="25" t="s">
        <v>81</v>
      </c>
      <c r="C81" s="25">
        <v>251</v>
      </c>
      <c r="D81" s="25">
        <v>452</v>
      </c>
      <c r="E81" s="26">
        <f t="shared" si="6"/>
        <v>64.295874822190612</v>
      </c>
      <c r="F81" s="25">
        <v>472</v>
      </c>
      <c r="G81" s="25">
        <v>1197</v>
      </c>
      <c r="H81" s="26">
        <f t="shared" si="7"/>
        <v>71.719592570401431</v>
      </c>
      <c r="I81" s="25">
        <v>726</v>
      </c>
      <c r="J81" s="25">
        <v>1645</v>
      </c>
      <c r="K81" s="26">
        <f t="shared" si="8"/>
        <v>69.380008435259384</v>
      </c>
    </row>
    <row r="82" spans="1:11" x14ac:dyDescent="0.35">
      <c r="A82" s="25">
        <v>1924</v>
      </c>
      <c r="B82" s="25" t="s">
        <v>82</v>
      </c>
      <c r="C82" s="25">
        <v>174</v>
      </c>
      <c r="D82" s="25">
        <v>328</v>
      </c>
      <c r="E82" s="26">
        <f t="shared" si="6"/>
        <v>65.338645418326692</v>
      </c>
      <c r="F82" s="25">
        <v>318</v>
      </c>
      <c r="G82" s="25">
        <v>904</v>
      </c>
      <c r="H82" s="26">
        <f t="shared" si="7"/>
        <v>73.977086743044183</v>
      </c>
      <c r="I82" s="25">
        <v>495</v>
      </c>
      <c r="J82" s="25">
        <v>1229</v>
      </c>
      <c r="K82" s="26">
        <f t="shared" si="8"/>
        <v>71.287703016241295</v>
      </c>
    </row>
    <row r="83" spans="1:11" x14ac:dyDescent="0.35">
      <c r="A83" s="25">
        <v>1923</v>
      </c>
      <c r="B83" s="25" t="s">
        <v>83</v>
      </c>
      <c r="C83" s="25">
        <v>115</v>
      </c>
      <c r="D83" s="25">
        <v>217</v>
      </c>
      <c r="E83" s="26">
        <f t="shared" si="6"/>
        <v>65.361445783132538</v>
      </c>
      <c r="F83" s="25">
        <v>194</v>
      </c>
      <c r="G83" s="25">
        <v>580</v>
      </c>
      <c r="H83" s="26">
        <f t="shared" si="7"/>
        <v>74.935400516795866</v>
      </c>
      <c r="I83" s="25">
        <v>309</v>
      </c>
      <c r="J83" s="25">
        <v>796</v>
      </c>
      <c r="K83" s="26">
        <f t="shared" si="8"/>
        <v>72.036199095022624</v>
      </c>
    </row>
    <row r="84" spans="1:11" x14ac:dyDescent="0.35">
      <c r="A84" s="25">
        <v>1922</v>
      </c>
      <c r="B84" s="25" t="s">
        <v>84</v>
      </c>
      <c r="C84" s="25">
        <v>76</v>
      </c>
      <c r="D84" s="25">
        <v>149</v>
      </c>
      <c r="E84" s="26">
        <f t="shared" si="6"/>
        <v>66.222222222222229</v>
      </c>
      <c r="F84" s="25">
        <v>154</v>
      </c>
      <c r="G84" s="25">
        <v>403</v>
      </c>
      <c r="H84" s="26">
        <f t="shared" si="7"/>
        <v>72.351885098743267</v>
      </c>
      <c r="I84" s="25">
        <v>232</v>
      </c>
      <c r="J84" s="25">
        <v>557</v>
      </c>
      <c r="K84" s="26">
        <f t="shared" si="8"/>
        <v>70.595690747782001</v>
      </c>
    </row>
    <row r="85" spans="1:11" x14ac:dyDescent="0.35">
      <c r="A85" s="25">
        <v>1921</v>
      </c>
      <c r="B85" s="25" t="s">
        <v>85</v>
      </c>
      <c r="C85" s="25">
        <v>31</v>
      </c>
      <c r="D85" s="25">
        <v>76</v>
      </c>
      <c r="E85" s="26">
        <f t="shared" si="6"/>
        <v>71.028037383177562</v>
      </c>
      <c r="F85" s="25">
        <v>83</v>
      </c>
      <c r="G85" s="25">
        <v>277</v>
      </c>
      <c r="H85" s="26">
        <f t="shared" si="7"/>
        <v>76.944444444444443</v>
      </c>
      <c r="I85" s="25">
        <v>111</v>
      </c>
      <c r="J85" s="25">
        <v>356</v>
      </c>
      <c r="K85" s="26">
        <f t="shared" si="8"/>
        <v>76.231263383297645</v>
      </c>
    </row>
    <row r="86" spans="1:11" s="14" customFormat="1" x14ac:dyDescent="0.35">
      <c r="A86" s="13"/>
      <c r="C86" s="15"/>
      <c r="D86" s="16"/>
      <c r="E86" s="1"/>
      <c r="F86" s="15"/>
      <c r="G86" s="15"/>
      <c r="I86" s="15"/>
      <c r="J86" s="15"/>
    </row>
    <row r="87" spans="1:11" x14ac:dyDescent="0.35">
      <c r="D87" s="15"/>
      <c r="E87" s="14"/>
    </row>
  </sheetData>
  <sheetProtection sheet="1" objects="1" scenarios="1"/>
  <mergeCells count="4">
    <mergeCell ref="I3:K3"/>
    <mergeCell ref="A1:K1"/>
    <mergeCell ref="C3:E3"/>
    <mergeCell ref="F3:H3"/>
  </mergeCells>
  <phoneticPr fontId="3" type="noConversion"/>
  <pageMargins left="0.39370078740157483" right="0.39370078740157483" top="0.78740157480314965" bottom="0.78740157480314965" header="0.51181102362204722" footer="0.51181102362204722"/>
  <pageSetup paperSize="9" scale="6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87"/>
  <sheetViews>
    <sheetView showGridLines="0" showRowColHeaders="0" tabSelected="1" workbookViewId="0">
      <selection activeCell="N36" sqref="N36"/>
    </sheetView>
  </sheetViews>
  <sheetFormatPr defaultColWidth="15.73046875" defaultRowHeight="10.5" x14ac:dyDescent="0.35"/>
  <cols>
    <col min="1" max="1" width="6.46484375" style="17" customWidth="1"/>
    <col min="2" max="2" width="7.06640625" style="1" customWidth="1"/>
    <col min="3" max="11" width="7.06640625" style="16" customWidth="1"/>
    <col min="12" max="12" width="3.1328125" style="1" customWidth="1"/>
    <col min="13" max="14" width="15.73046875" style="1"/>
    <col min="15" max="15" width="21.265625" style="1" customWidth="1"/>
    <col min="16" max="16" width="23" style="1" customWidth="1"/>
    <col min="17" max="17" width="9.73046875" style="1" customWidth="1"/>
    <col min="18" max="16384" width="15.73046875" style="1"/>
  </cols>
  <sheetData>
    <row r="1" spans="1:16" ht="18" x14ac:dyDescent="0.55000000000000004">
      <c r="A1" s="18" t="s">
        <v>94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3" spans="1:16" ht="11.65" x14ac:dyDescent="0.35">
      <c r="A3" s="2"/>
      <c r="B3" s="3"/>
      <c r="C3" s="30" t="s">
        <v>0</v>
      </c>
      <c r="D3" s="30"/>
      <c r="E3" s="30"/>
      <c r="F3" s="30" t="s">
        <v>1</v>
      </c>
      <c r="G3" s="30"/>
      <c r="H3" s="30"/>
      <c r="I3" s="30" t="s">
        <v>2</v>
      </c>
      <c r="J3" s="30"/>
      <c r="K3" s="30"/>
    </row>
    <row r="4" spans="1:16" ht="31.5" customHeight="1" x14ac:dyDescent="0.35">
      <c r="A4" s="27" t="s">
        <v>86</v>
      </c>
      <c r="B4" s="3"/>
      <c r="C4" s="19" t="s">
        <v>3</v>
      </c>
      <c r="D4" s="19" t="s">
        <v>4</v>
      </c>
      <c r="E4" s="19" t="s">
        <v>90</v>
      </c>
      <c r="F4" s="19" t="s">
        <v>3</v>
      </c>
      <c r="G4" s="19" t="s">
        <v>4</v>
      </c>
      <c r="H4" s="19" t="s">
        <v>91</v>
      </c>
      <c r="I4" s="19" t="s">
        <v>3</v>
      </c>
      <c r="J4" s="19" t="s">
        <v>4</v>
      </c>
      <c r="K4" s="19" t="s">
        <v>92</v>
      </c>
      <c r="M4" s="31" t="s">
        <v>93</v>
      </c>
      <c r="N4" s="31"/>
      <c r="O4" s="31"/>
      <c r="P4" s="31"/>
    </row>
    <row r="5" spans="1:16" x14ac:dyDescent="0.35">
      <c r="A5" s="7">
        <v>1921</v>
      </c>
      <c r="B5" s="8" t="s">
        <v>85</v>
      </c>
      <c r="C5" s="9">
        <v>31</v>
      </c>
      <c r="D5" s="9">
        <v>76</v>
      </c>
      <c r="E5" s="20">
        <v>71.028037383177562</v>
      </c>
      <c r="F5" s="9">
        <v>83</v>
      </c>
      <c r="G5" s="9">
        <v>277</v>
      </c>
      <c r="H5" s="20">
        <v>76.944444444444443</v>
      </c>
      <c r="I5" s="9">
        <v>111</v>
      </c>
      <c r="J5" s="9">
        <v>356</v>
      </c>
      <c r="K5" s="20">
        <v>76.231263383297645</v>
      </c>
    </row>
    <row r="6" spans="1:16" x14ac:dyDescent="0.35">
      <c r="A6" s="10">
        <v>1922</v>
      </c>
      <c r="B6" s="11" t="s">
        <v>84</v>
      </c>
      <c r="C6" s="12">
        <v>76</v>
      </c>
      <c r="D6" s="12">
        <v>149</v>
      </c>
      <c r="E6" s="21">
        <v>66.222222222222229</v>
      </c>
      <c r="F6" s="12">
        <v>154</v>
      </c>
      <c r="G6" s="12">
        <v>403</v>
      </c>
      <c r="H6" s="21">
        <v>72.351885098743267</v>
      </c>
      <c r="I6" s="12">
        <v>232</v>
      </c>
      <c r="J6" s="12">
        <v>557</v>
      </c>
      <c r="K6" s="21">
        <v>70.595690747782001</v>
      </c>
    </row>
    <row r="7" spans="1:16" x14ac:dyDescent="0.35">
      <c r="A7" s="10">
        <v>1923</v>
      </c>
      <c r="B7" s="11" t="s">
        <v>83</v>
      </c>
      <c r="C7" s="12">
        <v>115</v>
      </c>
      <c r="D7" s="12">
        <v>217</v>
      </c>
      <c r="E7" s="21">
        <v>65.361445783132538</v>
      </c>
      <c r="F7" s="12">
        <v>194</v>
      </c>
      <c r="G7" s="12">
        <v>580</v>
      </c>
      <c r="H7" s="21">
        <v>74.935400516795866</v>
      </c>
      <c r="I7" s="12">
        <v>309</v>
      </c>
      <c r="J7" s="12">
        <v>796</v>
      </c>
      <c r="K7" s="21">
        <v>72.036199095022624</v>
      </c>
    </row>
    <row r="8" spans="1:16" x14ac:dyDescent="0.35">
      <c r="A8" s="10">
        <v>1924</v>
      </c>
      <c r="B8" s="11" t="s">
        <v>82</v>
      </c>
      <c r="C8" s="12">
        <v>174</v>
      </c>
      <c r="D8" s="12">
        <v>328</v>
      </c>
      <c r="E8" s="21">
        <v>65.338645418326692</v>
      </c>
      <c r="F8" s="12">
        <v>318</v>
      </c>
      <c r="G8" s="12">
        <v>904</v>
      </c>
      <c r="H8" s="21">
        <v>73.977086743044183</v>
      </c>
      <c r="I8" s="12">
        <v>495</v>
      </c>
      <c r="J8" s="12">
        <v>1229</v>
      </c>
      <c r="K8" s="21">
        <v>71.287703016241295</v>
      </c>
    </row>
    <row r="9" spans="1:16" x14ac:dyDescent="0.35">
      <c r="A9" s="10">
        <v>1925</v>
      </c>
      <c r="B9" s="11" t="s">
        <v>81</v>
      </c>
      <c r="C9" s="12">
        <v>251</v>
      </c>
      <c r="D9" s="12">
        <v>452</v>
      </c>
      <c r="E9" s="21">
        <v>64.295874822190612</v>
      </c>
      <c r="F9" s="12">
        <v>472</v>
      </c>
      <c r="G9" s="12">
        <v>1197</v>
      </c>
      <c r="H9" s="21">
        <v>71.719592570401431</v>
      </c>
      <c r="I9" s="12">
        <v>726</v>
      </c>
      <c r="J9" s="12">
        <v>1645</v>
      </c>
      <c r="K9" s="21">
        <v>69.380008435259384</v>
      </c>
    </row>
    <row r="10" spans="1:16" x14ac:dyDescent="0.35">
      <c r="A10" s="10">
        <v>1926</v>
      </c>
      <c r="B10" s="11" t="s">
        <v>80</v>
      </c>
      <c r="C10" s="12">
        <v>350</v>
      </c>
      <c r="D10" s="12">
        <v>698</v>
      </c>
      <c r="E10" s="21">
        <v>66.603053435114504</v>
      </c>
      <c r="F10" s="12">
        <v>581</v>
      </c>
      <c r="G10" s="12">
        <v>1588</v>
      </c>
      <c r="H10" s="21">
        <v>73.213462425080678</v>
      </c>
      <c r="I10" s="12">
        <v>929</v>
      </c>
      <c r="J10" s="12">
        <v>2286</v>
      </c>
      <c r="K10" s="21">
        <v>71.104199066874031</v>
      </c>
    </row>
    <row r="11" spans="1:16" x14ac:dyDescent="0.35">
      <c r="A11" s="10">
        <v>1927</v>
      </c>
      <c r="B11" s="11" t="s">
        <v>79</v>
      </c>
      <c r="C11" s="12">
        <v>502</v>
      </c>
      <c r="D11" s="12">
        <v>979</v>
      </c>
      <c r="E11" s="21">
        <v>66.103983794733296</v>
      </c>
      <c r="F11" s="12">
        <v>766</v>
      </c>
      <c r="G11" s="12">
        <v>2049</v>
      </c>
      <c r="H11" s="21">
        <v>72.788632326820604</v>
      </c>
      <c r="I11" s="12">
        <v>1270</v>
      </c>
      <c r="J11" s="12">
        <v>3028</v>
      </c>
      <c r="K11" s="21">
        <v>70.451372731503028</v>
      </c>
    </row>
    <row r="12" spans="1:16" x14ac:dyDescent="0.35">
      <c r="A12" s="10">
        <v>1928</v>
      </c>
      <c r="B12" s="11" t="s">
        <v>78</v>
      </c>
      <c r="C12" s="12">
        <v>684</v>
      </c>
      <c r="D12" s="12">
        <v>1237</v>
      </c>
      <c r="E12" s="21">
        <v>64.393545028630911</v>
      </c>
      <c r="F12" s="12">
        <v>1024</v>
      </c>
      <c r="G12" s="12">
        <v>2564</v>
      </c>
      <c r="H12" s="21">
        <v>71.460423634336678</v>
      </c>
      <c r="I12" s="12">
        <v>1708</v>
      </c>
      <c r="J12" s="12">
        <v>3802</v>
      </c>
      <c r="K12" s="21">
        <v>69.001814882032662</v>
      </c>
    </row>
    <row r="13" spans="1:16" x14ac:dyDescent="0.35">
      <c r="A13" s="10">
        <v>1929</v>
      </c>
      <c r="B13" s="11" t="s">
        <v>77</v>
      </c>
      <c r="C13" s="12">
        <v>929</v>
      </c>
      <c r="D13" s="12">
        <v>1606</v>
      </c>
      <c r="E13" s="21">
        <v>63.353057199211051</v>
      </c>
      <c r="F13" s="12">
        <v>1279</v>
      </c>
      <c r="G13" s="12">
        <v>3055</v>
      </c>
      <c r="H13" s="21">
        <v>70.489155514536222</v>
      </c>
      <c r="I13" s="12">
        <v>2214</v>
      </c>
      <c r="J13" s="12">
        <v>4658</v>
      </c>
      <c r="K13" s="21">
        <v>67.782305005820717</v>
      </c>
    </row>
    <row r="14" spans="1:16" x14ac:dyDescent="0.35">
      <c r="A14" s="10">
        <v>1930</v>
      </c>
      <c r="B14" s="11" t="s">
        <v>76</v>
      </c>
      <c r="C14" s="12">
        <v>1220</v>
      </c>
      <c r="D14" s="12">
        <v>2086</v>
      </c>
      <c r="E14" s="21">
        <v>63.097398669086516</v>
      </c>
      <c r="F14" s="12">
        <v>1574</v>
      </c>
      <c r="G14" s="12">
        <v>3798</v>
      </c>
      <c r="H14" s="21">
        <v>70.699925539836187</v>
      </c>
      <c r="I14" s="12">
        <v>2792</v>
      </c>
      <c r="J14" s="12">
        <v>5882</v>
      </c>
      <c r="K14" s="21">
        <v>67.811851510260539</v>
      </c>
    </row>
    <row r="15" spans="1:16" x14ac:dyDescent="0.35">
      <c r="A15" s="10">
        <v>1931</v>
      </c>
      <c r="B15" s="11" t="s">
        <v>75</v>
      </c>
      <c r="C15" s="12">
        <v>1448</v>
      </c>
      <c r="D15" s="12">
        <v>2444</v>
      </c>
      <c r="E15" s="21">
        <v>62.795477903391571</v>
      </c>
      <c r="F15" s="12">
        <v>1850</v>
      </c>
      <c r="G15" s="12">
        <v>4248</v>
      </c>
      <c r="H15" s="21">
        <v>69.662184322728763</v>
      </c>
      <c r="I15" s="12">
        <v>3295</v>
      </c>
      <c r="J15" s="12">
        <v>6694</v>
      </c>
      <c r="K15" s="21">
        <v>67.013715086595255</v>
      </c>
    </row>
    <row r="16" spans="1:16" x14ac:dyDescent="0.35">
      <c r="A16" s="10">
        <v>1932</v>
      </c>
      <c r="B16" s="11" t="s">
        <v>74</v>
      </c>
      <c r="C16" s="12">
        <v>1561</v>
      </c>
      <c r="D16" s="12">
        <v>2646</v>
      </c>
      <c r="E16" s="21">
        <v>62.895174708818637</v>
      </c>
      <c r="F16" s="12">
        <v>2069</v>
      </c>
      <c r="G16" s="12">
        <v>4604</v>
      </c>
      <c r="H16" s="21">
        <v>68.99445526749588</v>
      </c>
      <c r="I16" s="12">
        <v>3632</v>
      </c>
      <c r="J16" s="12">
        <v>7254</v>
      </c>
      <c r="K16" s="21">
        <v>66.636046297997424</v>
      </c>
    </row>
    <row r="17" spans="1:11" x14ac:dyDescent="0.35">
      <c r="A17" s="10">
        <v>1933</v>
      </c>
      <c r="B17" s="11" t="s">
        <v>73</v>
      </c>
      <c r="C17" s="12">
        <v>1965</v>
      </c>
      <c r="D17" s="12">
        <v>3276</v>
      </c>
      <c r="E17" s="21">
        <v>62.507155123068117</v>
      </c>
      <c r="F17" s="12">
        <v>2365</v>
      </c>
      <c r="G17" s="12">
        <v>5271</v>
      </c>
      <c r="H17" s="21">
        <v>69.028287061288623</v>
      </c>
      <c r="I17" s="12">
        <v>4336</v>
      </c>
      <c r="J17" s="12">
        <v>8545</v>
      </c>
      <c r="K17" s="21">
        <v>66.33801723468676</v>
      </c>
    </row>
    <row r="18" spans="1:11" x14ac:dyDescent="0.35">
      <c r="A18" s="10">
        <v>1934</v>
      </c>
      <c r="B18" s="11" t="s">
        <v>72</v>
      </c>
      <c r="C18" s="12">
        <v>2341</v>
      </c>
      <c r="D18" s="12">
        <v>3775</v>
      </c>
      <c r="E18" s="21">
        <v>61.723348593852187</v>
      </c>
      <c r="F18" s="12">
        <v>2594</v>
      </c>
      <c r="G18" s="12">
        <v>5869</v>
      </c>
      <c r="H18" s="21">
        <v>69.348930639253211</v>
      </c>
      <c r="I18" s="12">
        <v>4939</v>
      </c>
      <c r="J18" s="12">
        <v>9646</v>
      </c>
      <c r="K18" s="21">
        <v>66.136441549537196</v>
      </c>
    </row>
    <row r="19" spans="1:11" x14ac:dyDescent="0.35">
      <c r="A19" s="10">
        <v>1935</v>
      </c>
      <c r="B19" s="11" t="s">
        <v>71</v>
      </c>
      <c r="C19" s="12">
        <v>2616</v>
      </c>
      <c r="D19" s="12">
        <v>4297</v>
      </c>
      <c r="E19" s="21">
        <v>62.158252567626214</v>
      </c>
      <c r="F19" s="12">
        <v>3056</v>
      </c>
      <c r="G19" s="12">
        <v>6274</v>
      </c>
      <c r="H19" s="21">
        <v>67.245444801714896</v>
      </c>
      <c r="I19" s="12">
        <v>5677</v>
      </c>
      <c r="J19" s="12">
        <v>10574</v>
      </c>
      <c r="K19" s="21">
        <v>65.066765122146336</v>
      </c>
    </row>
    <row r="20" spans="1:11" x14ac:dyDescent="0.35">
      <c r="A20" s="10">
        <v>1936</v>
      </c>
      <c r="B20" s="11" t="s">
        <v>70</v>
      </c>
      <c r="C20" s="12">
        <v>3162</v>
      </c>
      <c r="D20" s="12">
        <v>4977</v>
      </c>
      <c r="E20" s="21">
        <v>61.150018429782527</v>
      </c>
      <c r="F20" s="12">
        <v>3572</v>
      </c>
      <c r="G20" s="12">
        <v>7085</v>
      </c>
      <c r="H20" s="21">
        <v>66.482124425260395</v>
      </c>
      <c r="I20" s="12">
        <v>6736</v>
      </c>
      <c r="J20" s="12">
        <v>12061</v>
      </c>
      <c r="K20" s="21">
        <v>64.164494334202274</v>
      </c>
    </row>
    <row r="21" spans="1:11" x14ac:dyDescent="0.35">
      <c r="A21" s="10">
        <v>1937</v>
      </c>
      <c r="B21" s="11" t="s">
        <v>69</v>
      </c>
      <c r="C21" s="12">
        <v>3740</v>
      </c>
      <c r="D21" s="12">
        <v>5576</v>
      </c>
      <c r="E21" s="21">
        <v>59.854014598540154</v>
      </c>
      <c r="F21" s="12">
        <v>3964</v>
      </c>
      <c r="G21" s="12">
        <v>7603</v>
      </c>
      <c r="H21" s="21">
        <v>65.730094233595565</v>
      </c>
      <c r="I21" s="12">
        <v>7712</v>
      </c>
      <c r="J21" s="12">
        <v>13179</v>
      </c>
      <c r="K21" s="21">
        <v>63.084581877363455</v>
      </c>
    </row>
    <row r="22" spans="1:11" x14ac:dyDescent="0.35">
      <c r="A22" s="10">
        <v>1938</v>
      </c>
      <c r="B22" s="11" t="s">
        <v>68</v>
      </c>
      <c r="C22" s="12">
        <v>4198</v>
      </c>
      <c r="D22" s="12">
        <v>6062</v>
      </c>
      <c r="E22" s="21">
        <v>59.083820662768026</v>
      </c>
      <c r="F22" s="12">
        <v>4615</v>
      </c>
      <c r="G22" s="12">
        <v>8247</v>
      </c>
      <c r="H22" s="21">
        <v>64.119110558233558</v>
      </c>
      <c r="I22" s="12">
        <v>8813</v>
      </c>
      <c r="J22" s="12">
        <v>14305</v>
      </c>
      <c r="K22" s="21">
        <v>61.878190154857684</v>
      </c>
    </row>
    <row r="23" spans="1:11" x14ac:dyDescent="0.35">
      <c r="A23" s="10">
        <v>1939</v>
      </c>
      <c r="B23" s="11" t="s">
        <v>67</v>
      </c>
      <c r="C23" s="12">
        <v>4665</v>
      </c>
      <c r="D23" s="12">
        <v>6730</v>
      </c>
      <c r="E23" s="21">
        <v>59.060991663010086</v>
      </c>
      <c r="F23" s="12">
        <v>5077</v>
      </c>
      <c r="G23" s="12">
        <v>8769</v>
      </c>
      <c r="H23" s="21">
        <v>63.332370359670662</v>
      </c>
      <c r="I23" s="12">
        <v>9741</v>
      </c>
      <c r="J23" s="12">
        <v>15500</v>
      </c>
      <c r="K23" s="21">
        <v>61.408026623350899</v>
      </c>
    </row>
    <row r="24" spans="1:11" x14ac:dyDescent="0.35">
      <c r="A24" s="10">
        <v>1940</v>
      </c>
      <c r="B24" s="11" t="s">
        <v>66</v>
      </c>
      <c r="C24" s="12">
        <v>5279</v>
      </c>
      <c r="D24" s="12">
        <v>7121</v>
      </c>
      <c r="E24" s="21">
        <v>57.427419354838705</v>
      </c>
      <c r="F24" s="12">
        <v>5391</v>
      </c>
      <c r="G24" s="12">
        <v>9368</v>
      </c>
      <c r="H24" s="21">
        <v>63.473135036249076</v>
      </c>
      <c r="I24" s="12">
        <v>10673</v>
      </c>
      <c r="J24" s="12">
        <v>16482</v>
      </c>
      <c r="K24" s="21">
        <v>60.696004419075678</v>
      </c>
    </row>
    <row r="25" spans="1:11" x14ac:dyDescent="0.35">
      <c r="A25" s="10">
        <v>1941</v>
      </c>
      <c r="B25" s="11" t="s">
        <v>65</v>
      </c>
      <c r="C25" s="12">
        <v>5808</v>
      </c>
      <c r="D25" s="12">
        <v>7798</v>
      </c>
      <c r="E25" s="21">
        <v>57.312950169043063</v>
      </c>
      <c r="F25" s="12">
        <v>5845</v>
      </c>
      <c r="G25" s="12">
        <v>9415</v>
      </c>
      <c r="H25" s="21">
        <v>61.697247706422019</v>
      </c>
      <c r="I25" s="12">
        <v>11656</v>
      </c>
      <c r="J25" s="12">
        <v>17215</v>
      </c>
      <c r="K25" s="21">
        <v>59.627307678985829</v>
      </c>
    </row>
    <row r="26" spans="1:11" x14ac:dyDescent="0.35">
      <c r="A26" s="10">
        <v>1942</v>
      </c>
      <c r="B26" s="11" t="s">
        <v>64</v>
      </c>
      <c r="C26" s="12">
        <v>6759</v>
      </c>
      <c r="D26" s="12">
        <v>8245</v>
      </c>
      <c r="E26" s="21">
        <v>54.952012796587582</v>
      </c>
      <c r="F26" s="12">
        <v>6870</v>
      </c>
      <c r="G26" s="12">
        <v>10135</v>
      </c>
      <c r="H26" s="21">
        <v>59.600117612466917</v>
      </c>
      <c r="I26" s="12">
        <v>13631</v>
      </c>
      <c r="J26" s="12">
        <v>18375</v>
      </c>
      <c r="K26" s="21">
        <v>57.411110416796852</v>
      </c>
    </row>
    <row r="27" spans="1:11" x14ac:dyDescent="0.35">
      <c r="A27" s="10">
        <v>1943</v>
      </c>
      <c r="B27" s="11" t="s">
        <v>63</v>
      </c>
      <c r="C27" s="12">
        <v>7134</v>
      </c>
      <c r="D27" s="12">
        <v>8159</v>
      </c>
      <c r="E27" s="21">
        <v>53.351206434316353</v>
      </c>
      <c r="F27" s="12">
        <v>7203</v>
      </c>
      <c r="G27" s="12">
        <v>10307</v>
      </c>
      <c r="H27" s="21">
        <v>58.863506567675614</v>
      </c>
      <c r="I27" s="12">
        <v>14337</v>
      </c>
      <c r="J27" s="12">
        <v>18465</v>
      </c>
      <c r="K27" s="21">
        <v>56.29229925004573</v>
      </c>
    </row>
    <row r="28" spans="1:11" x14ac:dyDescent="0.35">
      <c r="A28" s="10">
        <v>1944</v>
      </c>
      <c r="B28" s="11" t="s">
        <v>62</v>
      </c>
      <c r="C28" s="12">
        <v>8572</v>
      </c>
      <c r="D28" s="12">
        <v>8954</v>
      </c>
      <c r="E28" s="21">
        <v>51.089809425995661</v>
      </c>
      <c r="F28" s="12">
        <v>8480</v>
      </c>
      <c r="G28" s="12">
        <v>11375</v>
      </c>
      <c r="H28" s="21">
        <v>57.290355074288591</v>
      </c>
      <c r="I28" s="12">
        <v>17051</v>
      </c>
      <c r="J28" s="12">
        <v>20330</v>
      </c>
      <c r="K28" s="21">
        <v>54.385917979722322</v>
      </c>
    </row>
    <row r="29" spans="1:11" x14ac:dyDescent="0.35">
      <c r="A29" s="10">
        <v>1945</v>
      </c>
      <c r="B29" s="11" t="s">
        <v>61</v>
      </c>
      <c r="C29" s="12">
        <v>9497</v>
      </c>
      <c r="D29" s="12">
        <v>9452</v>
      </c>
      <c r="E29" s="21">
        <v>49.881260224813971</v>
      </c>
      <c r="F29" s="12">
        <v>9054</v>
      </c>
      <c r="G29" s="12">
        <v>11839</v>
      </c>
      <c r="H29" s="21">
        <v>56.664911692911502</v>
      </c>
      <c r="I29" s="12">
        <v>18555</v>
      </c>
      <c r="J29" s="12">
        <v>21294</v>
      </c>
      <c r="K29" s="21">
        <v>53.436723631709704</v>
      </c>
    </row>
    <row r="30" spans="1:11" x14ac:dyDescent="0.35">
      <c r="A30" s="10">
        <v>1946</v>
      </c>
      <c r="B30" s="11" t="s">
        <v>60</v>
      </c>
      <c r="C30" s="12">
        <v>10850</v>
      </c>
      <c r="D30" s="12">
        <v>9900</v>
      </c>
      <c r="E30" s="21">
        <v>47.710843373493979</v>
      </c>
      <c r="F30" s="12">
        <v>10320</v>
      </c>
      <c r="G30" s="12">
        <v>12016</v>
      </c>
      <c r="H30" s="21">
        <v>53.796561604584525</v>
      </c>
      <c r="I30" s="12">
        <v>21167</v>
      </c>
      <c r="J30" s="12">
        <v>21913</v>
      </c>
      <c r="K30" s="21">
        <v>50.865831012070558</v>
      </c>
    </row>
    <row r="31" spans="1:11" x14ac:dyDescent="0.35">
      <c r="A31" s="10">
        <v>1947</v>
      </c>
      <c r="B31" s="11" t="s">
        <v>59</v>
      </c>
      <c r="C31" s="12">
        <v>13660</v>
      </c>
      <c r="D31" s="12">
        <v>11606</v>
      </c>
      <c r="E31" s="21">
        <v>45.935248951159664</v>
      </c>
      <c r="F31" s="12">
        <v>13313</v>
      </c>
      <c r="G31" s="12">
        <v>14287</v>
      </c>
      <c r="H31" s="21">
        <v>51.764492753623195</v>
      </c>
      <c r="I31" s="12">
        <v>26973</v>
      </c>
      <c r="J31" s="12">
        <v>25889</v>
      </c>
      <c r="K31" s="21">
        <v>48.974688812379405</v>
      </c>
    </row>
    <row r="32" spans="1:11" x14ac:dyDescent="0.35">
      <c r="A32" s="10">
        <v>1948</v>
      </c>
      <c r="B32" s="11" t="s">
        <v>58</v>
      </c>
      <c r="C32" s="12">
        <v>13265</v>
      </c>
      <c r="D32" s="12">
        <v>11068</v>
      </c>
      <c r="E32" s="21">
        <v>45.485554596638309</v>
      </c>
      <c r="F32" s="12">
        <v>13304</v>
      </c>
      <c r="G32" s="12">
        <v>13505</v>
      </c>
      <c r="H32" s="21">
        <v>50.37487410944086</v>
      </c>
      <c r="I32" s="12">
        <v>26564</v>
      </c>
      <c r="J32" s="12">
        <v>24578</v>
      </c>
      <c r="K32" s="21">
        <v>48.058347346603576</v>
      </c>
    </row>
    <row r="33" spans="1:11" x14ac:dyDescent="0.35">
      <c r="A33" s="10">
        <v>1949</v>
      </c>
      <c r="B33" s="11" t="s">
        <v>57</v>
      </c>
      <c r="C33" s="12">
        <v>13841</v>
      </c>
      <c r="D33" s="12">
        <v>10672</v>
      </c>
      <c r="E33" s="21">
        <v>43.536082894790518</v>
      </c>
      <c r="F33" s="12">
        <v>13704</v>
      </c>
      <c r="G33" s="12">
        <v>13245</v>
      </c>
      <c r="H33" s="21">
        <v>49.148391405989088</v>
      </c>
      <c r="I33" s="12">
        <v>27544</v>
      </c>
      <c r="J33" s="12">
        <v>23918</v>
      </c>
      <c r="K33" s="21">
        <v>46.477012164315418</v>
      </c>
    </row>
    <row r="34" spans="1:11" x14ac:dyDescent="0.35">
      <c r="A34" s="10">
        <v>1950</v>
      </c>
      <c r="B34" s="11" t="s">
        <v>56</v>
      </c>
      <c r="C34" s="12">
        <v>14902</v>
      </c>
      <c r="D34" s="12">
        <v>10710</v>
      </c>
      <c r="E34" s="21">
        <v>41.816336092456666</v>
      </c>
      <c r="F34" s="12">
        <v>15116</v>
      </c>
      <c r="G34" s="12">
        <v>13273</v>
      </c>
      <c r="H34" s="21">
        <v>46.754024446088273</v>
      </c>
      <c r="I34" s="12">
        <v>30021</v>
      </c>
      <c r="J34" s="12">
        <v>23990</v>
      </c>
      <c r="K34" s="21">
        <v>44.416878043361535</v>
      </c>
    </row>
    <row r="35" spans="1:11" x14ac:dyDescent="0.35">
      <c r="A35" s="10">
        <v>1951</v>
      </c>
      <c r="B35" s="11" t="s">
        <v>55</v>
      </c>
      <c r="C35" s="12">
        <v>15666</v>
      </c>
      <c r="D35" s="12">
        <v>10607</v>
      </c>
      <c r="E35" s="21">
        <v>40.372245270810339</v>
      </c>
      <c r="F35" s="12">
        <v>16100</v>
      </c>
      <c r="G35" s="12">
        <v>12927</v>
      </c>
      <c r="H35" s="21">
        <v>44.534399007820305</v>
      </c>
      <c r="I35" s="12">
        <v>31765</v>
      </c>
      <c r="J35" s="12">
        <v>23534</v>
      </c>
      <c r="K35" s="21">
        <v>42.557731604549808</v>
      </c>
    </row>
    <row r="36" spans="1:11" x14ac:dyDescent="0.35">
      <c r="A36" s="10">
        <v>1952</v>
      </c>
      <c r="B36" s="11" t="s">
        <v>54</v>
      </c>
      <c r="C36" s="12">
        <v>16780</v>
      </c>
      <c r="D36" s="12">
        <v>10262</v>
      </c>
      <c r="E36" s="21">
        <v>37.948376599363954</v>
      </c>
      <c r="F36" s="12">
        <v>17184</v>
      </c>
      <c r="G36" s="12">
        <v>12321</v>
      </c>
      <c r="H36" s="21">
        <v>41.759023894255208</v>
      </c>
      <c r="I36" s="12">
        <v>33967</v>
      </c>
      <c r="J36" s="12">
        <v>22581</v>
      </c>
      <c r="K36" s="21">
        <v>39.932446770884908</v>
      </c>
    </row>
    <row r="37" spans="1:11" x14ac:dyDescent="0.35">
      <c r="A37" s="10">
        <v>1953</v>
      </c>
      <c r="B37" s="11" t="s">
        <v>53</v>
      </c>
      <c r="C37" s="12">
        <v>17784</v>
      </c>
      <c r="D37" s="12">
        <v>10204</v>
      </c>
      <c r="E37" s="21">
        <v>36.458482206660001</v>
      </c>
      <c r="F37" s="12">
        <v>18766</v>
      </c>
      <c r="G37" s="12">
        <v>12058</v>
      </c>
      <c r="H37" s="21">
        <v>39.118868414222682</v>
      </c>
      <c r="I37" s="12">
        <v>36555</v>
      </c>
      <c r="J37" s="12">
        <v>22260</v>
      </c>
      <c r="K37" s="21">
        <v>37.847487885743433</v>
      </c>
    </row>
    <row r="38" spans="1:11" x14ac:dyDescent="0.35">
      <c r="A38" s="10">
        <v>1954</v>
      </c>
      <c r="B38" s="11" t="s">
        <v>52</v>
      </c>
      <c r="C38" s="12">
        <v>18391</v>
      </c>
      <c r="D38" s="12">
        <v>9954</v>
      </c>
      <c r="E38" s="21">
        <v>35.11730463926618</v>
      </c>
      <c r="F38" s="12">
        <v>19639</v>
      </c>
      <c r="G38" s="12">
        <v>11670</v>
      </c>
      <c r="H38" s="21">
        <v>37.273627391484879</v>
      </c>
      <c r="I38" s="12">
        <v>38030</v>
      </c>
      <c r="J38" s="12">
        <v>21626</v>
      </c>
      <c r="K38" s="21">
        <v>36.251173394126326</v>
      </c>
    </row>
    <row r="39" spans="1:11" x14ac:dyDescent="0.35">
      <c r="A39" s="10">
        <v>1955</v>
      </c>
      <c r="B39" s="11" t="s">
        <v>51</v>
      </c>
      <c r="C39" s="12">
        <v>19539</v>
      </c>
      <c r="D39" s="12">
        <v>10123</v>
      </c>
      <c r="E39" s="21">
        <v>34.12784033443463</v>
      </c>
      <c r="F39" s="12">
        <v>20618</v>
      </c>
      <c r="G39" s="12">
        <v>11862</v>
      </c>
      <c r="H39" s="21">
        <v>36.520935960591132</v>
      </c>
      <c r="I39" s="12">
        <v>40154</v>
      </c>
      <c r="J39" s="12">
        <v>21988</v>
      </c>
      <c r="K39" s="21">
        <v>35.383476553699587</v>
      </c>
    </row>
    <row r="40" spans="1:11" x14ac:dyDescent="0.35">
      <c r="A40" s="10">
        <v>1956</v>
      </c>
      <c r="B40" s="11" t="s">
        <v>50</v>
      </c>
      <c r="C40" s="12">
        <v>20703</v>
      </c>
      <c r="D40" s="12">
        <v>10294</v>
      </c>
      <c r="E40" s="21">
        <v>33.209665451495304</v>
      </c>
      <c r="F40" s="12">
        <v>21868</v>
      </c>
      <c r="G40" s="12">
        <v>11483</v>
      </c>
      <c r="H40" s="21">
        <v>34.430751701598155</v>
      </c>
      <c r="I40" s="12">
        <v>42578</v>
      </c>
      <c r="J40" s="12">
        <v>21775</v>
      </c>
      <c r="K40" s="21">
        <v>33.836806364893633</v>
      </c>
    </row>
    <row r="41" spans="1:11" x14ac:dyDescent="0.35">
      <c r="A41" s="10">
        <v>1957</v>
      </c>
      <c r="B41" s="11" t="s">
        <v>49</v>
      </c>
      <c r="C41" s="12">
        <v>20522</v>
      </c>
      <c r="D41" s="12">
        <v>10627</v>
      </c>
      <c r="E41" s="21">
        <v>34.116665061478699</v>
      </c>
      <c r="F41" s="12">
        <v>22834</v>
      </c>
      <c r="G41" s="12">
        <v>11265</v>
      </c>
      <c r="H41" s="21">
        <v>33.036159418164758</v>
      </c>
      <c r="I41" s="12">
        <v>43353</v>
      </c>
      <c r="J41" s="12">
        <v>21892</v>
      </c>
      <c r="K41" s="21">
        <v>33.553529006054106</v>
      </c>
    </row>
    <row r="42" spans="1:11" x14ac:dyDescent="0.35">
      <c r="A42" s="10">
        <v>1958</v>
      </c>
      <c r="B42" s="11" t="s">
        <v>48</v>
      </c>
      <c r="C42" s="12">
        <v>21261</v>
      </c>
      <c r="D42" s="12">
        <v>10789</v>
      </c>
      <c r="E42" s="21">
        <v>33.663026521060843</v>
      </c>
      <c r="F42" s="12">
        <v>23589</v>
      </c>
      <c r="G42" s="12">
        <v>11306</v>
      </c>
      <c r="H42" s="21">
        <v>32.40005731480155</v>
      </c>
      <c r="I42" s="12">
        <v>44848</v>
      </c>
      <c r="J42" s="12">
        <v>22092</v>
      </c>
      <c r="K42" s="21">
        <v>33.002688975201671</v>
      </c>
    </row>
    <row r="43" spans="1:11" x14ac:dyDescent="0.35">
      <c r="A43" s="10">
        <v>1959</v>
      </c>
      <c r="B43" s="11" t="s">
        <v>47</v>
      </c>
      <c r="C43" s="12">
        <v>22284</v>
      </c>
      <c r="D43" s="12">
        <v>11115</v>
      </c>
      <c r="E43" s="21">
        <v>33.279439504176771</v>
      </c>
      <c r="F43" s="12">
        <v>24775</v>
      </c>
      <c r="G43" s="12">
        <v>10985</v>
      </c>
      <c r="H43" s="21">
        <v>30.718680089485456</v>
      </c>
      <c r="I43" s="12">
        <v>47062</v>
      </c>
      <c r="J43" s="12">
        <v>22103</v>
      </c>
      <c r="K43" s="21">
        <v>31.956914624448785</v>
      </c>
    </row>
    <row r="44" spans="1:11" x14ac:dyDescent="0.35">
      <c r="A44" s="10">
        <v>1960</v>
      </c>
      <c r="B44" s="11" t="s">
        <v>46</v>
      </c>
      <c r="C44" s="12">
        <v>22540</v>
      </c>
      <c r="D44" s="12">
        <v>10907</v>
      </c>
      <c r="E44" s="21">
        <v>32.609800580022124</v>
      </c>
      <c r="F44" s="12">
        <v>25664</v>
      </c>
      <c r="G44" s="12">
        <v>10793</v>
      </c>
      <c r="H44" s="21">
        <v>29.604739830485226</v>
      </c>
      <c r="I44" s="12">
        <v>48196</v>
      </c>
      <c r="J44" s="12">
        <v>21700</v>
      </c>
      <c r="K44" s="21">
        <v>31.046125672427603</v>
      </c>
    </row>
    <row r="45" spans="1:11" x14ac:dyDescent="0.35">
      <c r="A45" s="10">
        <v>1961</v>
      </c>
      <c r="B45" s="11" t="s">
        <v>45</v>
      </c>
      <c r="C45" s="12">
        <v>23317</v>
      </c>
      <c r="D45" s="12">
        <v>11544</v>
      </c>
      <c r="E45" s="21">
        <v>33.114368492011131</v>
      </c>
      <c r="F45" s="12">
        <v>27194</v>
      </c>
      <c r="G45" s="12">
        <v>10238</v>
      </c>
      <c r="H45" s="21">
        <v>27.350929685830305</v>
      </c>
      <c r="I45" s="12">
        <v>50509</v>
      </c>
      <c r="J45" s="12">
        <v>21781</v>
      </c>
      <c r="K45" s="21">
        <v>30.130031816295478</v>
      </c>
    </row>
    <row r="46" spans="1:11" x14ac:dyDescent="0.35">
      <c r="A46" s="10">
        <v>1962</v>
      </c>
      <c r="B46" s="11" t="s">
        <v>44</v>
      </c>
      <c r="C46" s="12">
        <v>23879</v>
      </c>
      <c r="D46" s="12">
        <v>11500</v>
      </c>
      <c r="E46" s="21">
        <v>32.505158427315642</v>
      </c>
      <c r="F46" s="12">
        <v>27577</v>
      </c>
      <c r="G46" s="12">
        <v>10073</v>
      </c>
      <c r="H46" s="21">
        <v>26.754316069057104</v>
      </c>
      <c r="I46" s="12">
        <v>51451</v>
      </c>
      <c r="J46" s="12">
        <v>21569</v>
      </c>
      <c r="K46" s="21">
        <v>29.538482607504797</v>
      </c>
    </row>
    <row r="47" spans="1:11" x14ac:dyDescent="0.35">
      <c r="A47" s="10">
        <v>1963</v>
      </c>
      <c r="B47" s="11" t="s">
        <v>43</v>
      </c>
      <c r="C47" s="12">
        <v>24299</v>
      </c>
      <c r="D47" s="12">
        <v>11613</v>
      </c>
      <c r="E47" s="21">
        <v>32.337380262864777</v>
      </c>
      <c r="F47" s="12">
        <v>28243</v>
      </c>
      <c r="G47" s="12">
        <v>9779</v>
      </c>
      <c r="H47" s="21">
        <v>25.719320393456417</v>
      </c>
      <c r="I47" s="12">
        <v>52543</v>
      </c>
      <c r="J47" s="12">
        <v>21394</v>
      </c>
      <c r="K47" s="21">
        <v>28.935445041048457</v>
      </c>
    </row>
    <row r="48" spans="1:11" x14ac:dyDescent="0.35">
      <c r="A48" s="10">
        <v>1964</v>
      </c>
      <c r="B48" s="11" t="s">
        <v>42</v>
      </c>
      <c r="C48" s="12">
        <v>24129</v>
      </c>
      <c r="D48" s="12">
        <v>11097</v>
      </c>
      <c r="E48" s="21">
        <v>31.502299437915177</v>
      </c>
      <c r="F48" s="12">
        <v>28358</v>
      </c>
      <c r="G48" s="12">
        <v>9546</v>
      </c>
      <c r="H48" s="21">
        <v>25.184677078936257</v>
      </c>
      <c r="I48" s="12">
        <v>52492</v>
      </c>
      <c r="J48" s="12">
        <v>20639</v>
      </c>
      <c r="K48" s="21">
        <v>28.221957856449386</v>
      </c>
    </row>
    <row r="49" spans="1:11" x14ac:dyDescent="0.35">
      <c r="A49" s="10">
        <v>1965</v>
      </c>
      <c r="B49" s="11" t="s">
        <v>41</v>
      </c>
      <c r="C49" s="12">
        <v>24102</v>
      </c>
      <c r="D49" s="12">
        <v>10814</v>
      </c>
      <c r="E49" s="21">
        <v>30.971474395692518</v>
      </c>
      <c r="F49" s="12">
        <v>28104</v>
      </c>
      <c r="G49" s="12">
        <v>9070</v>
      </c>
      <c r="H49" s="21">
        <v>24.398773336202723</v>
      </c>
      <c r="I49" s="12">
        <v>52202</v>
      </c>
      <c r="J49" s="12">
        <v>19886</v>
      </c>
      <c r="K49" s="21">
        <v>27.585728553989568</v>
      </c>
    </row>
    <row r="50" spans="1:11" x14ac:dyDescent="0.35">
      <c r="A50" s="10">
        <v>1966</v>
      </c>
      <c r="B50" s="11" t="s">
        <v>40</v>
      </c>
      <c r="C50" s="12">
        <v>24890</v>
      </c>
      <c r="D50" s="12">
        <v>9992</v>
      </c>
      <c r="E50" s="21">
        <v>28.645146493893698</v>
      </c>
      <c r="F50" s="12">
        <v>28578</v>
      </c>
      <c r="G50" s="12">
        <v>8674</v>
      </c>
      <c r="H50" s="21">
        <v>23.284655857403632</v>
      </c>
      <c r="I50" s="12">
        <v>53459</v>
      </c>
      <c r="J50" s="12">
        <v>18663</v>
      </c>
      <c r="K50" s="21">
        <v>25.876986217797622</v>
      </c>
    </row>
    <row r="51" spans="1:11" x14ac:dyDescent="0.35">
      <c r="A51" s="10">
        <v>1967</v>
      </c>
      <c r="B51" s="11" t="s">
        <v>39</v>
      </c>
      <c r="C51" s="12">
        <v>25846</v>
      </c>
      <c r="D51" s="12">
        <v>9281</v>
      </c>
      <c r="E51" s="21">
        <v>26.421271386682609</v>
      </c>
      <c r="F51" s="12">
        <v>29245</v>
      </c>
      <c r="G51" s="12">
        <v>8105</v>
      </c>
      <c r="H51" s="21">
        <v>21.700133868808567</v>
      </c>
      <c r="I51" s="12">
        <v>55094</v>
      </c>
      <c r="J51" s="12">
        <v>17388</v>
      </c>
      <c r="K51" s="21">
        <v>23.989404265886701</v>
      </c>
    </row>
    <row r="52" spans="1:11" x14ac:dyDescent="0.35">
      <c r="A52" s="10">
        <v>1968</v>
      </c>
      <c r="B52" s="11" t="s">
        <v>38</v>
      </c>
      <c r="C52" s="12">
        <v>26965</v>
      </c>
      <c r="D52" s="12">
        <v>9529</v>
      </c>
      <c r="E52" s="21">
        <v>26.111141557516305</v>
      </c>
      <c r="F52" s="12">
        <v>30661</v>
      </c>
      <c r="G52" s="12">
        <v>8096</v>
      </c>
      <c r="H52" s="21">
        <v>20.889129705601569</v>
      </c>
      <c r="I52" s="12">
        <v>57626</v>
      </c>
      <c r="J52" s="12">
        <v>17627</v>
      </c>
      <c r="K52" s="21">
        <v>23.423650884350124</v>
      </c>
    </row>
    <row r="53" spans="1:11" x14ac:dyDescent="0.35">
      <c r="A53" s="10">
        <v>1969</v>
      </c>
      <c r="B53" s="11" t="s">
        <v>37</v>
      </c>
      <c r="C53" s="12">
        <v>28049</v>
      </c>
      <c r="D53" s="12">
        <v>9937</v>
      </c>
      <c r="E53" s="21">
        <v>26.159637761280475</v>
      </c>
      <c r="F53" s="12">
        <v>32467</v>
      </c>
      <c r="G53" s="12">
        <v>8342</v>
      </c>
      <c r="H53" s="21">
        <v>20.441569261682471</v>
      </c>
      <c r="I53" s="12">
        <v>60518</v>
      </c>
      <c r="J53" s="12">
        <v>18275</v>
      </c>
      <c r="K53" s="21">
        <v>23.193684718185626</v>
      </c>
    </row>
    <row r="54" spans="1:11" x14ac:dyDescent="0.35">
      <c r="A54" s="10">
        <v>1970</v>
      </c>
      <c r="B54" s="11" t="s">
        <v>36</v>
      </c>
      <c r="C54" s="12">
        <v>28810</v>
      </c>
      <c r="D54" s="12">
        <v>9507</v>
      </c>
      <c r="E54" s="21">
        <v>24.811441396769059</v>
      </c>
      <c r="F54" s="12">
        <v>33148</v>
      </c>
      <c r="G54" s="12">
        <v>7704</v>
      </c>
      <c r="H54" s="21">
        <v>18.858317830216389</v>
      </c>
      <c r="I54" s="12">
        <v>61959</v>
      </c>
      <c r="J54" s="12">
        <v>17211</v>
      </c>
      <c r="K54" s="21">
        <v>21.739295187571052</v>
      </c>
    </row>
    <row r="55" spans="1:11" x14ac:dyDescent="0.35">
      <c r="A55" s="10">
        <v>1971</v>
      </c>
      <c r="B55" s="11" t="s">
        <v>35</v>
      </c>
      <c r="C55" s="12">
        <v>30458</v>
      </c>
      <c r="D55" s="12">
        <v>9851</v>
      </c>
      <c r="E55" s="21">
        <v>24.438710957850603</v>
      </c>
      <c r="F55" s="12">
        <v>36467</v>
      </c>
      <c r="G55" s="12">
        <v>7625</v>
      </c>
      <c r="H55" s="21">
        <v>17.293386555384195</v>
      </c>
      <c r="I55" s="12">
        <v>66922</v>
      </c>
      <c r="J55" s="12">
        <v>17477</v>
      </c>
      <c r="K55" s="21">
        <v>20.707591322172064</v>
      </c>
    </row>
    <row r="56" spans="1:11" x14ac:dyDescent="0.35">
      <c r="A56" s="10">
        <v>1972</v>
      </c>
      <c r="B56" s="11" t="s">
        <v>34</v>
      </c>
      <c r="C56" s="12">
        <v>30588</v>
      </c>
      <c r="D56" s="12">
        <v>9192</v>
      </c>
      <c r="E56" s="21">
        <v>23.10708898944193</v>
      </c>
      <c r="F56" s="12">
        <v>36023</v>
      </c>
      <c r="G56" s="12">
        <v>6780</v>
      </c>
      <c r="H56" s="21">
        <v>15.840011214167232</v>
      </c>
      <c r="I56" s="12">
        <v>66617</v>
      </c>
      <c r="J56" s="12">
        <v>15977</v>
      </c>
      <c r="K56" s="21">
        <v>19.344020146741894</v>
      </c>
    </row>
    <row r="57" spans="1:11" x14ac:dyDescent="0.35">
      <c r="A57" s="10">
        <v>1973</v>
      </c>
      <c r="B57" s="11" t="s">
        <v>33</v>
      </c>
      <c r="C57" s="12">
        <v>30076</v>
      </c>
      <c r="D57" s="12">
        <v>8410</v>
      </c>
      <c r="E57" s="21">
        <v>21.852102063087877</v>
      </c>
      <c r="F57" s="12">
        <v>34837</v>
      </c>
      <c r="G57" s="12">
        <v>6012</v>
      </c>
      <c r="H57" s="21">
        <v>14.717618546353645</v>
      </c>
      <c r="I57" s="12">
        <v>64908</v>
      </c>
      <c r="J57" s="12">
        <v>14421</v>
      </c>
      <c r="K57" s="21">
        <v>18.178724047952201</v>
      </c>
    </row>
    <row r="58" spans="1:11" x14ac:dyDescent="0.35">
      <c r="A58" s="10">
        <v>1974</v>
      </c>
      <c r="B58" s="11" t="s">
        <v>32</v>
      </c>
      <c r="C58" s="12">
        <v>30814</v>
      </c>
      <c r="D58" s="12">
        <v>7346</v>
      </c>
      <c r="E58" s="21">
        <v>19.250524109014673</v>
      </c>
      <c r="F58" s="12">
        <v>35459</v>
      </c>
      <c r="G58" s="12">
        <v>5298</v>
      </c>
      <c r="H58" s="21">
        <v>12.998994037833992</v>
      </c>
      <c r="I58" s="12">
        <v>66274</v>
      </c>
      <c r="J58" s="12">
        <v>12644</v>
      </c>
      <c r="K58" s="21">
        <v>16.021693403279354</v>
      </c>
    </row>
    <row r="59" spans="1:11" x14ac:dyDescent="0.35">
      <c r="A59" s="10">
        <v>1975</v>
      </c>
      <c r="B59" s="11" t="s">
        <v>31</v>
      </c>
      <c r="C59" s="12">
        <v>31642</v>
      </c>
      <c r="D59" s="12">
        <v>6322</v>
      </c>
      <c r="E59" s="21">
        <v>16.652618269939943</v>
      </c>
      <c r="F59" s="12">
        <v>35235</v>
      </c>
      <c r="G59" s="12">
        <v>4759</v>
      </c>
      <c r="H59" s="21">
        <v>11.899284892733911</v>
      </c>
      <c r="I59" s="12">
        <v>66884</v>
      </c>
      <c r="J59" s="12">
        <v>11082</v>
      </c>
      <c r="K59" s="21">
        <v>14.213888105071442</v>
      </c>
    </row>
    <row r="60" spans="1:11" x14ac:dyDescent="0.35">
      <c r="A60" s="10">
        <v>1976</v>
      </c>
      <c r="B60" s="11" t="s">
        <v>30</v>
      </c>
      <c r="C60" s="12">
        <v>31715</v>
      </c>
      <c r="D60" s="12">
        <v>6245</v>
      </c>
      <c r="E60" s="21">
        <v>16.451527924130662</v>
      </c>
      <c r="F60" s="12">
        <v>34596</v>
      </c>
      <c r="G60" s="12">
        <v>4412</v>
      </c>
      <c r="H60" s="21">
        <v>11.310500410172272</v>
      </c>
      <c r="I60" s="12">
        <v>66317</v>
      </c>
      <c r="J60" s="12">
        <v>10650</v>
      </c>
      <c r="K60" s="21">
        <v>13.837099016461602</v>
      </c>
    </row>
    <row r="61" spans="1:11" x14ac:dyDescent="0.35">
      <c r="A61" s="10">
        <v>1977</v>
      </c>
      <c r="B61" s="11" t="s">
        <v>29</v>
      </c>
      <c r="C61" s="12">
        <v>31898</v>
      </c>
      <c r="D61" s="12">
        <v>6292</v>
      </c>
      <c r="E61" s="21">
        <v>16.47551715108667</v>
      </c>
      <c r="F61" s="12">
        <v>34940</v>
      </c>
      <c r="G61" s="12">
        <v>4434</v>
      </c>
      <c r="H61" s="21">
        <v>11.261238380657286</v>
      </c>
      <c r="I61" s="12">
        <v>66839</v>
      </c>
      <c r="J61" s="12">
        <v>10728</v>
      </c>
      <c r="K61" s="21">
        <v>13.830623847770315</v>
      </c>
    </row>
    <row r="62" spans="1:11" x14ac:dyDescent="0.35">
      <c r="A62" s="10">
        <v>1978</v>
      </c>
      <c r="B62" s="11" t="s">
        <v>28</v>
      </c>
      <c r="C62" s="12">
        <v>32260</v>
      </c>
      <c r="D62" s="12">
        <v>6646</v>
      </c>
      <c r="E62" s="21">
        <v>17.082198118542127</v>
      </c>
      <c r="F62" s="12">
        <v>35383</v>
      </c>
      <c r="G62" s="12">
        <v>4503</v>
      </c>
      <c r="H62" s="21">
        <v>11.289675575389861</v>
      </c>
      <c r="I62" s="12">
        <v>67641</v>
      </c>
      <c r="J62" s="12">
        <v>11144</v>
      </c>
      <c r="K62" s="21">
        <v>14.144824522434474</v>
      </c>
    </row>
    <row r="63" spans="1:11" x14ac:dyDescent="0.35">
      <c r="A63" s="10">
        <v>1979</v>
      </c>
      <c r="B63" s="11" t="s">
        <v>27</v>
      </c>
      <c r="C63" s="12">
        <v>33386</v>
      </c>
      <c r="D63" s="12">
        <v>6494</v>
      </c>
      <c r="E63" s="21">
        <v>16.283851554663993</v>
      </c>
      <c r="F63" s="12">
        <v>36587</v>
      </c>
      <c r="G63" s="12">
        <v>4420</v>
      </c>
      <c r="H63" s="21">
        <v>10.778647547979613</v>
      </c>
      <c r="I63" s="12">
        <v>69973</v>
      </c>
      <c r="J63" s="12">
        <v>10915</v>
      </c>
      <c r="K63" s="21">
        <v>13.493966966669962</v>
      </c>
    </row>
    <row r="64" spans="1:11" x14ac:dyDescent="0.35">
      <c r="A64" s="10">
        <v>1980</v>
      </c>
      <c r="B64" s="11" t="s">
        <v>26</v>
      </c>
      <c r="C64" s="12">
        <v>34361</v>
      </c>
      <c r="D64" s="12">
        <v>6522</v>
      </c>
      <c r="E64" s="21">
        <v>15.952841034170682</v>
      </c>
      <c r="F64" s="12">
        <v>37579</v>
      </c>
      <c r="G64" s="12">
        <v>4345</v>
      </c>
      <c r="H64" s="21">
        <v>10.363991985497567</v>
      </c>
      <c r="I64" s="12">
        <v>71944</v>
      </c>
      <c r="J64" s="12">
        <v>10869</v>
      </c>
      <c r="K64" s="21">
        <v>13.124750944899954</v>
      </c>
    </row>
    <row r="65" spans="1:11" x14ac:dyDescent="0.35">
      <c r="A65" s="10">
        <v>1981</v>
      </c>
      <c r="B65" s="11" t="s">
        <v>25</v>
      </c>
      <c r="C65" s="12">
        <v>36199</v>
      </c>
      <c r="D65" s="12">
        <v>6700</v>
      </c>
      <c r="E65" s="21">
        <v>15.61807967551691</v>
      </c>
      <c r="F65" s="12">
        <v>39566</v>
      </c>
      <c r="G65" s="12">
        <v>4325</v>
      </c>
      <c r="H65" s="21">
        <v>9.8539563919710194</v>
      </c>
      <c r="I65" s="12">
        <v>75764</v>
      </c>
      <c r="J65" s="12">
        <v>11020</v>
      </c>
      <c r="K65" s="21">
        <v>12.698193215339233</v>
      </c>
    </row>
    <row r="66" spans="1:11" x14ac:dyDescent="0.35">
      <c r="A66" s="10">
        <v>1982</v>
      </c>
      <c r="B66" s="11" t="s">
        <v>24</v>
      </c>
      <c r="C66" s="12">
        <v>37494</v>
      </c>
      <c r="D66" s="12">
        <v>6639</v>
      </c>
      <c r="E66" s="21">
        <v>15.04316497858745</v>
      </c>
      <c r="F66" s="12">
        <v>41246</v>
      </c>
      <c r="G66" s="12">
        <v>4322</v>
      </c>
      <c r="H66" s="21">
        <v>9.4847261235955056</v>
      </c>
      <c r="I66" s="12">
        <v>78740</v>
      </c>
      <c r="J66" s="12">
        <v>10955</v>
      </c>
      <c r="K66" s="21">
        <v>12.213612798929706</v>
      </c>
    </row>
    <row r="67" spans="1:11" x14ac:dyDescent="0.35">
      <c r="A67" s="10">
        <v>1983</v>
      </c>
      <c r="B67" s="11" t="s">
        <v>23</v>
      </c>
      <c r="C67" s="12">
        <v>38972</v>
      </c>
      <c r="D67" s="12">
        <v>6629</v>
      </c>
      <c r="E67" s="21">
        <v>14.536961908730072</v>
      </c>
      <c r="F67" s="12">
        <v>42864</v>
      </c>
      <c r="G67" s="12">
        <v>4240</v>
      </c>
      <c r="H67" s="21">
        <v>9.0013586956521738</v>
      </c>
      <c r="I67" s="12">
        <v>81839</v>
      </c>
      <c r="J67" s="12">
        <v>10871</v>
      </c>
      <c r="K67" s="21">
        <v>11.725811670801424</v>
      </c>
    </row>
    <row r="68" spans="1:11" x14ac:dyDescent="0.35">
      <c r="A68" s="10">
        <v>1984</v>
      </c>
      <c r="B68" s="11" t="s">
        <v>22</v>
      </c>
      <c r="C68" s="12">
        <v>38743</v>
      </c>
      <c r="D68" s="12">
        <v>6547</v>
      </c>
      <c r="E68" s="21">
        <v>14.455729741664827</v>
      </c>
      <c r="F68" s="12">
        <v>43022</v>
      </c>
      <c r="G68" s="12">
        <v>4194</v>
      </c>
      <c r="H68" s="21">
        <v>8.8825821755337167</v>
      </c>
      <c r="I68" s="12">
        <v>81771</v>
      </c>
      <c r="J68" s="12">
        <v>10743</v>
      </c>
      <c r="K68" s="21">
        <v>11.612296517283871</v>
      </c>
    </row>
    <row r="69" spans="1:11" x14ac:dyDescent="0.35">
      <c r="A69" s="10">
        <v>1985</v>
      </c>
      <c r="B69" s="11" t="s">
        <v>21</v>
      </c>
      <c r="C69" s="12">
        <v>39574</v>
      </c>
      <c r="D69" s="12">
        <v>6428</v>
      </c>
      <c r="E69" s="21">
        <v>13.973305508456155</v>
      </c>
      <c r="F69" s="12">
        <v>44351</v>
      </c>
      <c r="G69" s="12">
        <v>4203</v>
      </c>
      <c r="H69" s="21">
        <v>8.656341393088109</v>
      </c>
      <c r="I69" s="12">
        <v>83929</v>
      </c>
      <c r="J69" s="12">
        <v>10624</v>
      </c>
      <c r="K69" s="21">
        <v>11.23602635558893</v>
      </c>
    </row>
    <row r="70" spans="1:11" x14ac:dyDescent="0.35">
      <c r="A70" s="10">
        <v>1986</v>
      </c>
      <c r="B70" s="11" t="s">
        <v>20</v>
      </c>
      <c r="C70" s="12">
        <v>39519</v>
      </c>
      <c r="D70" s="12">
        <v>6446</v>
      </c>
      <c r="E70" s="21">
        <v>14.023713695202872</v>
      </c>
      <c r="F70" s="12">
        <v>44440</v>
      </c>
      <c r="G70" s="12">
        <v>4157</v>
      </c>
      <c r="H70" s="21">
        <v>8.554025968681195</v>
      </c>
      <c r="I70" s="12">
        <v>83956</v>
      </c>
      <c r="J70" s="12">
        <v>10607</v>
      </c>
      <c r="K70" s="21">
        <v>11.216860717193828</v>
      </c>
    </row>
    <row r="71" spans="1:11" x14ac:dyDescent="0.35">
      <c r="A71" s="10">
        <v>1987</v>
      </c>
      <c r="B71" s="11" t="s">
        <v>19</v>
      </c>
      <c r="C71" s="12">
        <v>39958</v>
      </c>
      <c r="D71" s="12">
        <v>6171</v>
      </c>
      <c r="E71" s="21">
        <v>13.377701662728436</v>
      </c>
      <c r="F71" s="12">
        <v>44235</v>
      </c>
      <c r="G71" s="12">
        <v>4007</v>
      </c>
      <c r="H71" s="21">
        <v>8.3060403797520834</v>
      </c>
      <c r="I71" s="12">
        <v>84195</v>
      </c>
      <c r="J71" s="12">
        <v>10180</v>
      </c>
      <c r="K71" s="21">
        <v>10.786754966887417</v>
      </c>
    </row>
    <row r="72" spans="1:11" x14ac:dyDescent="0.35">
      <c r="A72" s="10">
        <v>1988</v>
      </c>
      <c r="B72" s="11" t="s">
        <v>18</v>
      </c>
      <c r="C72" s="12">
        <v>39519</v>
      </c>
      <c r="D72" s="12">
        <v>6299</v>
      </c>
      <c r="E72" s="21">
        <v>13.747872015365139</v>
      </c>
      <c r="F72" s="12">
        <v>44885</v>
      </c>
      <c r="G72" s="12">
        <v>4024</v>
      </c>
      <c r="H72" s="21">
        <v>8.2275245864769264</v>
      </c>
      <c r="I72" s="12">
        <v>84405</v>
      </c>
      <c r="J72" s="12">
        <v>10324</v>
      </c>
      <c r="K72" s="21">
        <v>10.898457705665637</v>
      </c>
    </row>
    <row r="73" spans="1:11" x14ac:dyDescent="0.35">
      <c r="A73" s="10">
        <v>1989</v>
      </c>
      <c r="B73" s="11" t="s">
        <v>17</v>
      </c>
      <c r="C73" s="12">
        <v>39341</v>
      </c>
      <c r="D73" s="12">
        <v>6314</v>
      </c>
      <c r="E73" s="21">
        <v>13.829810535538275</v>
      </c>
      <c r="F73" s="12">
        <v>44765</v>
      </c>
      <c r="G73" s="12">
        <v>3928</v>
      </c>
      <c r="H73" s="21">
        <v>8.066867927628202</v>
      </c>
      <c r="I73" s="12">
        <v>84103</v>
      </c>
      <c r="J73" s="12">
        <v>10237</v>
      </c>
      <c r="K73" s="21">
        <v>10.851176595293618</v>
      </c>
    </row>
    <row r="74" spans="1:11" x14ac:dyDescent="0.35">
      <c r="A74" s="10">
        <v>1990</v>
      </c>
      <c r="B74" s="11" t="s">
        <v>16</v>
      </c>
      <c r="C74" s="12">
        <v>39624</v>
      </c>
      <c r="D74" s="12">
        <v>6342</v>
      </c>
      <c r="E74" s="21">
        <v>13.797154418483226</v>
      </c>
      <c r="F74" s="12">
        <v>45275</v>
      </c>
      <c r="G74" s="12">
        <v>4027</v>
      </c>
      <c r="H74" s="21">
        <v>8.1680256379051563</v>
      </c>
      <c r="I74" s="12">
        <v>84899</v>
      </c>
      <c r="J74" s="12">
        <v>10367</v>
      </c>
      <c r="K74" s="21">
        <v>10.882161526672684</v>
      </c>
    </row>
    <row r="75" spans="1:11" x14ac:dyDescent="0.35">
      <c r="A75" s="10">
        <v>1991</v>
      </c>
      <c r="B75" s="11" t="s">
        <v>15</v>
      </c>
      <c r="C75" s="12">
        <v>39045</v>
      </c>
      <c r="D75" s="12">
        <v>6539</v>
      </c>
      <c r="E75" s="21">
        <v>14.344945594945596</v>
      </c>
      <c r="F75" s="12">
        <v>43962</v>
      </c>
      <c r="G75" s="12">
        <v>3917</v>
      </c>
      <c r="H75" s="21">
        <v>8.1810397042544754</v>
      </c>
      <c r="I75" s="12">
        <v>83005</v>
      </c>
      <c r="J75" s="12">
        <v>10463</v>
      </c>
      <c r="K75" s="21">
        <v>11.194205503487826</v>
      </c>
    </row>
    <row r="76" spans="1:11" x14ac:dyDescent="0.35">
      <c r="A76" s="10">
        <v>1992</v>
      </c>
      <c r="B76" s="11" t="s">
        <v>14</v>
      </c>
      <c r="C76" s="12">
        <v>38353</v>
      </c>
      <c r="D76" s="12">
        <v>6046</v>
      </c>
      <c r="E76" s="21">
        <v>13.617423815851708</v>
      </c>
      <c r="F76" s="12">
        <v>42659</v>
      </c>
      <c r="G76" s="12">
        <v>3849</v>
      </c>
      <c r="H76" s="21">
        <v>8.2759955276511565</v>
      </c>
      <c r="I76" s="12">
        <v>81014</v>
      </c>
      <c r="J76" s="12">
        <v>9891</v>
      </c>
      <c r="K76" s="21">
        <v>10.880589626533194</v>
      </c>
    </row>
    <row r="77" spans="1:11" x14ac:dyDescent="0.35">
      <c r="A77" s="10">
        <v>1993</v>
      </c>
      <c r="B77" s="11" t="s">
        <v>13</v>
      </c>
      <c r="C77" s="12">
        <v>38901</v>
      </c>
      <c r="D77" s="12">
        <v>5857</v>
      </c>
      <c r="E77" s="21">
        <v>13.085928772509941</v>
      </c>
      <c r="F77" s="12">
        <v>42135</v>
      </c>
      <c r="G77" s="12">
        <v>3549</v>
      </c>
      <c r="H77" s="21">
        <v>7.7685841870239036</v>
      </c>
      <c r="I77" s="12">
        <v>81034</v>
      </c>
      <c r="J77" s="12">
        <v>9410</v>
      </c>
      <c r="K77" s="21">
        <v>10.404228030604573</v>
      </c>
    </row>
    <row r="78" spans="1:11" x14ac:dyDescent="0.35">
      <c r="A78" s="10">
        <v>1994</v>
      </c>
      <c r="B78" s="11" t="s">
        <v>12</v>
      </c>
      <c r="C78" s="12">
        <v>39559</v>
      </c>
      <c r="D78" s="12">
        <v>5672</v>
      </c>
      <c r="E78" s="21">
        <v>12.540072074462206</v>
      </c>
      <c r="F78" s="12">
        <v>41129</v>
      </c>
      <c r="G78" s="12">
        <v>3365</v>
      </c>
      <c r="H78" s="21">
        <v>7.5628174585337353</v>
      </c>
      <c r="I78" s="12">
        <v>80684</v>
      </c>
      <c r="J78" s="12">
        <v>9036</v>
      </c>
      <c r="K78" s="21">
        <v>10.07133303611235</v>
      </c>
    </row>
    <row r="79" spans="1:11" x14ac:dyDescent="0.35">
      <c r="A79" s="10">
        <v>1995</v>
      </c>
      <c r="B79" s="11" t="s">
        <v>11</v>
      </c>
      <c r="C79" s="12">
        <v>40099</v>
      </c>
      <c r="D79" s="12">
        <v>5294</v>
      </c>
      <c r="E79" s="21">
        <v>11.662591148414954</v>
      </c>
      <c r="F79" s="12">
        <v>40578</v>
      </c>
      <c r="G79" s="12">
        <v>3168</v>
      </c>
      <c r="H79" s="21">
        <v>7.2418049650253735</v>
      </c>
      <c r="I79" s="12">
        <v>80674</v>
      </c>
      <c r="J79" s="12">
        <v>8460</v>
      </c>
      <c r="K79" s="21">
        <v>9.4913276639666115</v>
      </c>
    </row>
    <row r="80" spans="1:11" x14ac:dyDescent="0.35">
      <c r="A80" s="10">
        <v>1996</v>
      </c>
      <c r="B80" s="11" t="s">
        <v>10</v>
      </c>
      <c r="C80" s="12">
        <v>39502</v>
      </c>
      <c r="D80" s="12">
        <v>4506</v>
      </c>
      <c r="E80" s="21">
        <v>10.239047445918924</v>
      </c>
      <c r="F80" s="12">
        <v>39015</v>
      </c>
      <c r="G80" s="12">
        <v>2897</v>
      </c>
      <c r="H80" s="21">
        <v>6.9121015460965829</v>
      </c>
      <c r="I80" s="12">
        <v>78516</v>
      </c>
      <c r="J80" s="12">
        <v>7404</v>
      </c>
      <c r="K80" s="21">
        <v>8.6173184357541892</v>
      </c>
    </row>
    <row r="81" spans="1:11" x14ac:dyDescent="0.35">
      <c r="A81" s="10">
        <v>1997</v>
      </c>
      <c r="B81" s="11" t="s">
        <v>9</v>
      </c>
      <c r="C81" s="12">
        <v>38130</v>
      </c>
      <c r="D81" s="12">
        <v>4179</v>
      </c>
      <c r="E81" s="21">
        <v>9.8773310643125569</v>
      </c>
      <c r="F81" s="12">
        <v>37869</v>
      </c>
      <c r="G81" s="12">
        <v>2625</v>
      </c>
      <c r="H81" s="21">
        <v>6.4824418432360353</v>
      </c>
      <c r="I81" s="12">
        <v>75998</v>
      </c>
      <c r="J81" s="12">
        <v>6802</v>
      </c>
      <c r="K81" s="21">
        <v>8.2149758454106276</v>
      </c>
    </row>
    <row r="82" spans="1:11" x14ac:dyDescent="0.35">
      <c r="A82" s="10">
        <v>1998</v>
      </c>
      <c r="B82" s="11" t="s">
        <v>8</v>
      </c>
      <c r="C82" s="12">
        <v>36330</v>
      </c>
      <c r="D82" s="12">
        <v>3972</v>
      </c>
      <c r="E82" s="21">
        <v>9.8555902932856938</v>
      </c>
      <c r="F82" s="12">
        <v>36061</v>
      </c>
      <c r="G82" s="12">
        <v>2329</v>
      </c>
      <c r="H82" s="21">
        <v>6.0666840323000777</v>
      </c>
      <c r="I82" s="12">
        <v>72391</v>
      </c>
      <c r="J82" s="12">
        <v>6304</v>
      </c>
      <c r="K82" s="21">
        <v>8.0106741216087425</v>
      </c>
    </row>
    <row r="83" spans="1:11" x14ac:dyDescent="0.35">
      <c r="A83" s="10">
        <v>1999</v>
      </c>
      <c r="B83" s="11" t="s">
        <v>7</v>
      </c>
      <c r="C83" s="12">
        <v>35592</v>
      </c>
      <c r="D83" s="12">
        <v>3749</v>
      </c>
      <c r="E83" s="21">
        <v>9.5294984875829289</v>
      </c>
      <c r="F83" s="12">
        <v>35434</v>
      </c>
      <c r="G83" s="12">
        <v>2274</v>
      </c>
      <c r="H83" s="21">
        <v>6.0305505463031723</v>
      </c>
      <c r="I83" s="12">
        <v>71026</v>
      </c>
      <c r="J83" s="12">
        <v>6024</v>
      </c>
      <c r="K83" s="21">
        <v>7.81829980532122</v>
      </c>
    </row>
    <row r="84" spans="1:11" x14ac:dyDescent="0.35">
      <c r="A84" s="10">
        <v>2000</v>
      </c>
      <c r="B84" s="11" t="s">
        <v>6</v>
      </c>
      <c r="C84" s="12">
        <v>35450</v>
      </c>
      <c r="D84" s="12">
        <v>3609</v>
      </c>
      <c r="E84" s="21">
        <v>9.2398678921631383</v>
      </c>
      <c r="F84" s="12">
        <v>35608</v>
      </c>
      <c r="G84" s="12">
        <v>2038</v>
      </c>
      <c r="H84" s="21">
        <v>5.4135897572119216</v>
      </c>
      <c r="I84" s="12">
        <v>71062</v>
      </c>
      <c r="J84" s="12">
        <v>5648</v>
      </c>
      <c r="K84" s="21">
        <v>7.3627949419893106</v>
      </c>
    </row>
    <row r="85" spans="1:11" x14ac:dyDescent="0.35">
      <c r="A85" s="10">
        <v>2001</v>
      </c>
      <c r="B85" s="11" t="s">
        <v>5</v>
      </c>
      <c r="C85" s="12">
        <v>33883</v>
      </c>
      <c r="D85" s="12">
        <v>3728</v>
      </c>
      <c r="E85" s="21">
        <v>9.9119938315918219</v>
      </c>
      <c r="F85" s="12">
        <v>33470</v>
      </c>
      <c r="G85" s="12">
        <v>1988</v>
      </c>
      <c r="H85" s="21">
        <v>5.6066331998420669</v>
      </c>
      <c r="I85" s="12">
        <v>67355</v>
      </c>
      <c r="J85" s="12">
        <v>5715</v>
      </c>
      <c r="K85" s="21">
        <v>7.8212672779526482</v>
      </c>
    </row>
    <row r="86" spans="1:11" s="14" customFormat="1" x14ac:dyDescent="0.35">
      <c r="A86" s="13"/>
      <c r="C86" s="15"/>
      <c r="D86" s="16"/>
      <c r="E86" s="16"/>
      <c r="F86" s="15"/>
      <c r="G86" s="15"/>
      <c r="H86" s="15"/>
      <c r="I86" s="15"/>
      <c r="J86" s="15"/>
      <c r="K86" s="15"/>
    </row>
    <row r="87" spans="1:11" x14ac:dyDescent="0.35">
      <c r="D87" s="15"/>
      <c r="E87" s="15"/>
    </row>
  </sheetData>
  <sheetProtection sheet="1" objects="1" scenarios="1"/>
  <sortState xmlns:xlrd2="http://schemas.microsoft.com/office/spreadsheetml/2017/richdata2" ref="A5:K85">
    <sortCondition ref="A5:A85"/>
  </sortState>
  <mergeCells count="4">
    <mergeCell ref="C3:E3"/>
    <mergeCell ref="F3:H3"/>
    <mergeCell ref="I3:K3"/>
    <mergeCell ref="M4:P4"/>
  </mergeCells>
  <pageMargins left="0.39370078740157483" right="0.39370078740157483" top="0.39370078740157483" bottom="0.39370078740157483" header="0.51181102362204722" footer="0.51181102362204722"/>
  <pageSetup scale="71" orientation="portrait" horizontalDpi="300" verticalDpi="300" r:id="rId1"/>
  <headerFooter alignWithMargins="0"/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A9517237</value>
    </field>
    <field name="Objective-Title">
      <value order="0">Highest level of school completed by age and gender 1916-2021</value>
    </field>
    <field name="Objective-Description">
      <value order="0"/>
    </field>
    <field name="Objective-CreationStamp">
      <value order="0">2023-02-09T21:07:23Z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2023-02-09T21:40:20Z</value>
    </field>
    <field name="Objective-ModificationStamp">
      <value order="0">2023-07-25T03:47:40Z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vA12130053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Descending order of birth year</vt:lpstr>
      <vt:lpstr>Ascending order of birth year</vt:lpstr>
      <vt:lpstr>'Descending order of birth year'!Print_Area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2017-07-25T00:30:04Z</cp:lastPrinted>
  <dcterms:created xsi:type="dcterms:W3CDTF">2016-03-04T21:32:05Z</dcterms:created>
  <dcterms:modified xsi:type="dcterms:W3CDTF">2023-02-09T07:13:24Z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A9517237</vt:lpwstr>
  </property>
  <property fmtid="{D5CDD505-2E9C-101B-9397-08002B2CF9AE}" pid="4" name="Objective-Title">
    <vt:lpwstr>Highest level of school completed by age and gender 1916-2021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2023-02-09T21:40:20Z</vt:filetime>
  </property>
  <property fmtid="{D5CDD505-2E9C-101B-9397-08002B2CF9AE}" pid="10" name="Objective-ModificationStamp">
    <vt:filetime>2023-07-25T03:47:40Z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vA12130053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