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b091ee740d10400c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C0A80B2A-8A88-4E9B-9925-2B4F1DDA768D}" xr6:coauthVersionLast="47" xr6:coauthVersionMax="47" xr10:uidLastSave="{00000000-0000-0000-0000-000000000000}"/>
  <bookViews>
    <workbookView showSheetTabs="0" xWindow="-98" yWindow="-98" windowWidth="20715" windowHeight="13276" xr2:uid="{00000000-000D-0000-FFFF-FFFF00000000}"/>
  </bookViews>
  <sheets>
    <sheet name="Data Sheet 0" sheetId="3" r:id="rId1"/>
    <sheet name="template_rse" sheetId="1" state="hidden" r:id="rId2"/>
    <sheet name="format" sheetId="2" state="hidden" r:id="rId3"/>
  </sheets>
  <definedNames>
    <definedName name="_xlnm.Print_Area" localSheetId="0">'Data Sheet 0'!$B$1:$P$62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3" l="1"/>
  <c r="J12" i="3"/>
  <c r="J11" i="3"/>
  <c r="J16" i="3"/>
  <c r="J10" i="3"/>
  <c r="J13" i="3"/>
  <c r="J18" i="3"/>
  <c r="J26" i="3"/>
  <c r="J19" i="3"/>
  <c r="J32" i="3"/>
  <c r="J20" i="3"/>
  <c r="J25" i="3"/>
  <c r="J21" i="3"/>
  <c r="J30" i="3"/>
  <c r="J14" i="3"/>
  <c r="J31" i="3"/>
  <c r="J7" i="3"/>
  <c r="J23" i="3"/>
  <c r="J27" i="3"/>
  <c r="J6" i="3"/>
  <c r="J28" i="3"/>
  <c r="J45" i="3"/>
  <c r="J17" i="3"/>
  <c r="J35" i="3"/>
  <c r="J37" i="3"/>
  <c r="J62" i="3"/>
  <c r="J15" i="3"/>
  <c r="J33" i="3"/>
  <c r="J34" i="3"/>
  <c r="J41" i="3"/>
  <c r="J29" i="3"/>
  <c r="J22" i="3"/>
  <c r="J51" i="3"/>
  <c r="J36" i="3"/>
  <c r="J39" i="3"/>
  <c r="J44" i="3"/>
  <c r="J52" i="3"/>
  <c r="J43" i="3"/>
  <c r="J40" i="3"/>
  <c r="J38" i="3"/>
  <c r="J47" i="3"/>
  <c r="J46" i="3"/>
  <c r="J53" i="3"/>
  <c r="J50" i="3"/>
  <c r="J59" i="3"/>
  <c r="J48" i="3"/>
  <c r="J24" i="3"/>
  <c r="J57" i="3"/>
  <c r="J60" i="3"/>
  <c r="J54" i="3"/>
  <c r="J49" i="3"/>
  <c r="J56" i="3"/>
  <c r="J42" i="3"/>
  <c r="J58" i="3"/>
  <c r="J55" i="3"/>
  <c r="J61" i="3"/>
  <c r="J9" i="3"/>
  <c r="A7" i="1"/>
</calcChain>
</file>

<file path=xl/sharedStrings.xml><?xml version="1.0" encoding="utf-8"?>
<sst xmlns="http://schemas.openxmlformats.org/spreadsheetml/2006/main" count="136" uniqueCount="79">
  <si>
    <t>heading</t>
  </si>
  <si>
    <t>row field</t>
  </si>
  <si>
    <t>cells</t>
  </si>
  <si>
    <t>footer</t>
  </si>
  <si>
    <t xml:space="preserve">column field </t>
  </si>
  <si>
    <t>field names</t>
  </si>
  <si>
    <t>#TABLE#</t>
  </si>
  <si>
    <t>RSE Data Format:</t>
  </si>
  <si>
    <t>Comment Author:</t>
  </si>
  <si>
    <t>Cells in this table have been randomly adjusted to avoid the release of confidential data.</t>
  </si>
  <si>
    <t>No reliance should be placed on small cells.</t>
  </si>
  <si>
    <t>Table generated using TableBuilder</t>
  </si>
  <si>
    <t>ABS</t>
  </si>
  <si>
    <t>Australia</t>
  </si>
  <si>
    <t>New Zealand</t>
  </si>
  <si>
    <t>Fiji</t>
  </si>
  <si>
    <t>Samoa</t>
  </si>
  <si>
    <t>Netherlands</t>
  </si>
  <si>
    <t>Italy</t>
  </si>
  <si>
    <t>Greece</t>
  </si>
  <si>
    <t>Serbia</t>
  </si>
  <si>
    <t>Poland</t>
  </si>
  <si>
    <t>Egypt</t>
  </si>
  <si>
    <t>Sudan</t>
  </si>
  <si>
    <t>Iran</t>
  </si>
  <si>
    <t>Iraq</t>
  </si>
  <si>
    <t>Lebanon</t>
  </si>
  <si>
    <t>Syria</t>
  </si>
  <si>
    <t>Turkey</t>
  </si>
  <si>
    <t>Cambodia</t>
  </si>
  <si>
    <t>Thailand</t>
  </si>
  <si>
    <t>Vietnam</t>
  </si>
  <si>
    <t>Indonesia</t>
  </si>
  <si>
    <t>Malaysia</t>
  </si>
  <si>
    <t>Philippines</t>
  </si>
  <si>
    <t>Singapore</t>
  </si>
  <si>
    <t>Taiwan</t>
  </si>
  <si>
    <t>Bangladesh</t>
  </si>
  <si>
    <t>India</t>
  </si>
  <si>
    <t>Nepal</t>
  </si>
  <si>
    <t>Pakistan</t>
  </si>
  <si>
    <t>Sri Lanka</t>
  </si>
  <si>
    <t>Afghanistan</t>
  </si>
  <si>
    <t>Chile</t>
  </si>
  <si>
    <t>Colombia</t>
  </si>
  <si>
    <t>Nigeria</t>
  </si>
  <si>
    <t>Ethiopia</t>
  </si>
  <si>
    <t>Kenya</t>
  </si>
  <si>
    <t>Mauritius</t>
  </si>
  <si>
    <t>Somalia</t>
  </si>
  <si>
    <t>Bosnia</t>
  </si>
  <si>
    <t>China</t>
  </si>
  <si>
    <t>Hong Kong</t>
  </si>
  <si>
    <t>Females</t>
  </si>
  <si>
    <t>Males</t>
  </si>
  <si>
    <t>Persons</t>
  </si>
  <si>
    <t>South Korea</t>
  </si>
  <si>
    <t>In alphabetic order….</t>
  </si>
  <si>
    <t>In order of female median income..</t>
  </si>
  <si>
    <t>Russia</t>
  </si>
  <si>
    <t>Bosnia and Herzegovina</t>
  </si>
  <si>
    <t>Brazil</t>
  </si>
  <si>
    <t>Canada</t>
  </si>
  <si>
    <t>England</t>
  </si>
  <si>
    <t>France</t>
  </si>
  <si>
    <t>Germany</t>
  </si>
  <si>
    <t>Ireland</t>
  </si>
  <si>
    <t>Japan</t>
  </si>
  <si>
    <t>Myanmar</t>
  </si>
  <si>
    <t>North Macedonia</t>
  </si>
  <si>
    <t>Saudi Arabia</t>
  </si>
  <si>
    <t>Scotland</t>
  </si>
  <si>
    <t>South Africa</t>
  </si>
  <si>
    <t>UAR</t>
  </si>
  <si>
    <t>USA</t>
  </si>
  <si>
    <t>Zimbabwe</t>
  </si>
  <si>
    <r>
      <rPr>
        <sz val="18"/>
        <color rgb="FFFFFF00"/>
        <rFont val="Garamond"/>
        <family val="1"/>
      </rPr>
      <t xml:space="preserve">MEDIAN WEEKLY INDIVIDUAL INCOMES </t>
    </r>
    <r>
      <rPr>
        <sz val="11"/>
        <color rgb="FFFFFF00"/>
        <rFont val="Garamond"/>
        <family val="1"/>
      </rPr>
      <t>(inc. negative and zero incomes)</t>
    </r>
    <r>
      <rPr>
        <sz val="22"/>
        <color rgb="FFFFFF00"/>
        <rFont val="Garamond"/>
        <family val="1"/>
      </rPr>
      <t xml:space="preserve">, </t>
    </r>
    <r>
      <rPr>
        <sz val="18"/>
        <color rgb="FFFFFF00"/>
        <rFont val="Garamond"/>
        <family val="1"/>
      </rPr>
      <t>Victoria, 24-44 years, by gender: 2021</t>
    </r>
  </si>
  <si>
    <t>Female/Male (%)</t>
  </si>
  <si>
    <t>Nth Macedonia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</si>
</sst>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8"/>
      <color theme="10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FF00"/>
      <name val="Calibri"/>
      <family val="2"/>
      <scheme val="minor"/>
    </font>
    <font>
      <sz val="7"/>
      <color theme="1"/>
      <name val="Calibri"/>
      <family val="2"/>
      <scheme val="minor"/>
    </font>
    <font>
      <sz val="20"/>
      <name val="Calibri"/>
      <family val="2"/>
      <scheme val="minor"/>
    </font>
    <font>
      <sz val="6"/>
      <color theme="0"/>
      <name val="Calibri"/>
      <family val="2"/>
      <scheme val="minor"/>
    </font>
    <font>
      <sz val="10"/>
      <color theme="0"/>
      <name val="Arial"/>
      <family val="2"/>
    </font>
    <font>
      <b/>
      <sz val="11"/>
      <color theme="5" tint="-0.499984740745262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22"/>
      <color rgb="FFFFFF00"/>
      <name val="Garamond"/>
      <family val="1"/>
    </font>
    <font>
      <sz val="11"/>
      <color rgb="FFFFFF00"/>
      <name val="Garamond"/>
      <family val="1"/>
    </font>
    <font>
      <sz val="18"/>
      <color rgb="FFFFFF00"/>
      <name val="Garamond"/>
      <family val="1"/>
    </font>
    <font>
      <b/>
      <sz val="10"/>
      <color rgb="FFFFFF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0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</cellStyleXfs>
  <cellXfs count="36">
    <xf numFmtId="0" fontId="0" fillId="0" borderId="0" xfId="0">
      <protection locked="0"/>
    </xf>
    <xf numFmtId="10" fontId="0" fillId="0" borderId="0" xfId="0" applyNumberFormat="1">
      <protection locked="0"/>
    </xf>
    <xf numFmtId="0" fontId="6" fillId="0" borderId="0" xfId="0" applyFont="1">
      <protection locked="0"/>
    </xf>
    <xf numFmtId="0" fontId="7" fillId="0" borderId="0" xfId="0" applyFont="1">
      <protection locked="0"/>
    </xf>
    <xf numFmtId="0" fontId="1" fillId="5" borderId="0" xfId="1" applyFill="1">
      <protection locked="0"/>
    </xf>
    <xf numFmtId="0" fontId="0" fillId="5" borderId="0" xfId="0" applyFill="1">
      <protection locked="0"/>
    </xf>
    <xf numFmtId="0" fontId="8" fillId="5" borderId="0" xfId="6" applyFont="1" applyFill="1">
      <protection locked="0"/>
    </xf>
    <xf numFmtId="0" fontId="2" fillId="5" borderId="3" xfId="4" applyFill="1" applyBorder="1" applyAlignment="1">
      <alignment vertical="center" wrapText="1"/>
      <protection locked="0"/>
    </xf>
    <xf numFmtId="0" fontId="9" fillId="5" borderId="3" xfId="2" applyFont="1" applyFill="1" applyBorder="1" applyAlignment="1">
      <alignment horizontal="center" vertical="center" wrapText="1"/>
      <protection locked="0"/>
    </xf>
    <xf numFmtId="0" fontId="9" fillId="5" borderId="3" xfId="7" applyFont="1" applyFill="1" applyBorder="1" applyAlignment="1">
      <alignment vertical="center" wrapText="1"/>
      <protection locked="0"/>
    </xf>
    <xf numFmtId="0" fontId="7" fillId="5" borderId="0" xfId="5" applyFont="1" applyFill="1">
      <protection locked="0"/>
    </xf>
    <xf numFmtId="0" fontId="0" fillId="6" borderId="0" xfId="0" applyFill="1" applyProtection="1"/>
    <xf numFmtId="0" fontId="10" fillId="0" borderId="0" xfId="9" applyFont="1" applyFill="1">
      <protection locked="0"/>
    </xf>
    <xf numFmtId="0" fontId="17" fillId="0" borderId="0" xfId="0" applyFont="1" applyAlignment="1" applyProtection="1">
      <alignment horizontal="center"/>
      <protection locked="0" hidden="1"/>
    </xf>
    <xf numFmtId="0" fontId="11" fillId="0" borderId="0" xfId="0" applyFont="1" applyProtection="1">
      <protection locked="0" hidden="1"/>
    </xf>
    <xf numFmtId="0" fontId="16" fillId="0" borderId="0" xfId="0" applyFont="1" applyAlignment="1" applyProtection="1">
      <alignment horizontal="center"/>
      <protection locked="0" hidden="1"/>
    </xf>
    <xf numFmtId="3" fontId="13" fillId="0" borderId="0" xfId="0" applyNumberFormat="1" applyFont="1" applyProtection="1">
      <protection hidden="1"/>
    </xf>
    <xf numFmtId="0" fontId="12" fillId="0" borderId="0" xfId="0" applyFont="1" applyProtection="1">
      <protection locked="0" hidden="1"/>
    </xf>
    <xf numFmtId="0" fontId="0" fillId="0" borderId="0" xfId="0" applyProtection="1">
      <protection locked="0" hidden="1"/>
    </xf>
    <xf numFmtId="0" fontId="19" fillId="0" borderId="0" xfId="0" applyFont="1" applyProtection="1">
      <protection locked="0" hidden="1"/>
    </xf>
    <xf numFmtId="3" fontId="14" fillId="10" borderId="0" xfId="0" applyNumberFormat="1" applyFont="1" applyFill="1" applyAlignment="1" applyProtection="1">
      <alignment horizontal="center"/>
      <protection hidden="1"/>
    </xf>
    <xf numFmtId="3" fontId="20" fillId="11" borderId="0" xfId="0" applyNumberFormat="1" applyFont="1" applyFill="1" applyAlignment="1" applyProtection="1">
      <alignment horizontal="center"/>
      <protection hidden="1"/>
    </xf>
    <xf numFmtId="3" fontId="13" fillId="0" borderId="0" xfId="0" applyNumberFormat="1" applyFont="1" applyAlignment="1" applyProtection="1">
      <alignment horizontal="center"/>
      <protection hidden="1"/>
    </xf>
    <xf numFmtId="3" fontId="15" fillId="0" borderId="4" xfId="7" applyNumberFormat="1" applyFont="1" applyFill="1" applyBorder="1" applyAlignment="1" applyProtection="1">
      <alignment vertical="center" wrapText="1"/>
      <protection locked="0" hidden="1"/>
    </xf>
    <xf numFmtId="3" fontId="15" fillId="8" borderId="5" xfId="0" applyNumberFormat="1" applyFont="1" applyFill="1" applyBorder="1" applyAlignment="1" applyProtection="1">
      <alignment horizontal="center"/>
      <protection hidden="1"/>
    </xf>
    <xf numFmtId="3" fontId="15" fillId="7" borderId="5" xfId="0" applyNumberFormat="1" applyFont="1" applyFill="1" applyBorder="1" applyAlignment="1" applyProtection="1">
      <alignment horizontal="center"/>
      <protection hidden="1"/>
    </xf>
    <xf numFmtId="3" fontId="15" fillId="0" borderId="5" xfId="0" applyNumberFormat="1" applyFont="1" applyBorder="1" applyAlignment="1" applyProtection="1">
      <alignment horizontal="center"/>
      <protection hidden="1"/>
    </xf>
    <xf numFmtId="0" fontId="11" fillId="7" borderId="0" xfId="0" applyFont="1" applyFill="1" applyProtection="1">
      <protection locked="0" hidden="1"/>
    </xf>
    <xf numFmtId="3" fontId="15" fillId="8" borderId="4" xfId="0" applyNumberFormat="1" applyFont="1" applyFill="1" applyBorder="1" applyAlignment="1" applyProtection="1">
      <alignment horizontal="center"/>
      <protection hidden="1"/>
    </xf>
    <xf numFmtId="3" fontId="15" fillId="7" borderId="4" xfId="0" applyNumberFormat="1" applyFont="1" applyFill="1" applyBorder="1" applyAlignment="1" applyProtection="1">
      <alignment horizontal="center"/>
      <protection hidden="1"/>
    </xf>
    <xf numFmtId="3" fontId="15" fillId="0" borderId="4" xfId="0" applyNumberFormat="1" applyFont="1" applyBorder="1" applyAlignment="1" applyProtection="1">
      <alignment horizontal="center"/>
      <protection hidden="1"/>
    </xf>
    <xf numFmtId="0" fontId="18" fillId="0" borderId="0" xfId="0" applyFont="1" applyProtection="1">
      <protection locked="0" hidden="1"/>
    </xf>
    <xf numFmtId="3" fontId="13" fillId="0" borderId="0" xfId="0" applyNumberFormat="1" applyFont="1" applyProtection="1">
      <protection locked="0" hidden="1"/>
    </xf>
    <xf numFmtId="3" fontId="15" fillId="12" borderId="5" xfId="0" applyNumberFormat="1" applyFont="1" applyFill="1" applyBorder="1" applyAlignment="1" applyProtection="1">
      <alignment horizontal="center"/>
      <protection hidden="1"/>
    </xf>
    <xf numFmtId="0" fontId="24" fillId="9" borderId="0" xfId="0" applyFont="1" applyFill="1" applyAlignment="1" applyProtection="1">
      <alignment horizontal="center"/>
      <protection locked="0" hidden="1"/>
    </xf>
    <xf numFmtId="0" fontId="21" fillId="9" borderId="0" xfId="0" applyFont="1" applyFill="1" applyAlignment="1" applyProtection="1">
      <alignment horizontal="center"/>
      <protection locked="0" hidden="1"/>
    </xf>
  </cellXfs>
  <cellStyles count="10">
    <cellStyle name="cells" xfId="1" xr:uid="{00000000-0005-0000-0000-000000000000}"/>
    <cellStyle name="column field" xfId="2" xr:uid="{00000000-0005-0000-0000-000001000000}"/>
    <cellStyle name="field" xfId="3" xr:uid="{00000000-0005-0000-0000-000002000000}"/>
    <cellStyle name="field names" xfId="4" xr:uid="{00000000-0005-0000-0000-000003000000}"/>
    <cellStyle name="footer" xfId="5" xr:uid="{00000000-0005-0000-0000-000004000000}"/>
    <cellStyle name="heading" xfId="6" xr:uid="{00000000-0005-0000-0000-000005000000}"/>
    <cellStyle name="Hyperlink" xfId="9" builtinId="8"/>
    <cellStyle name="Normal" xfId="0" builtinId="0"/>
    <cellStyle name="rowfield" xfId="7" xr:uid="{00000000-0005-0000-0000-000008000000}"/>
    <cellStyle name="Test" xfId="8" xr:uid="{00000000-0005-0000-0000-000009000000}"/>
  </cellStyles>
  <dxfs count="0"/>
  <tableStyles count="0" defaultTableStyle="TableStyleMedium9" defaultPivotStyle="PivotStyleLight16"/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e875487bf4e649f7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51530500526333"/>
          <c:y val="1.5151938228884401E-2"/>
          <c:w val="0.86705967609449253"/>
          <c:h val="0.9413060307404377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'Data Sheet 0'!$H$5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'Data Sheet 0'!$G$6:$G$62</c:f>
              <c:strCache>
                <c:ptCount val="57"/>
                <c:pt idx="0">
                  <c:v>Pakistan</c:v>
                </c:pt>
                <c:pt idx="1">
                  <c:v>Afghanistan</c:v>
                </c:pt>
                <c:pt idx="2">
                  <c:v>Syria</c:v>
                </c:pt>
                <c:pt idx="3">
                  <c:v>Iraq</c:v>
                </c:pt>
                <c:pt idx="4">
                  <c:v>Lebanon</c:v>
                </c:pt>
                <c:pt idx="5">
                  <c:v>Myanmar</c:v>
                </c:pt>
                <c:pt idx="6">
                  <c:v>Somalia</c:v>
                </c:pt>
                <c:pt idx="7">
                  <c:v>Ethiopia</c:v>
                </c:pt>
                <c:pt idx="8">
                  <c:v>Turkey</c:v>
                </c:pt>
                <c:pt idx="9">
                  <c:v>Bangladesh</c:v>
                </c:pt>
                <c:pt idx="10">
                  <c:v>Sudan</c:v>
                </c:pt>
                <c:pt idx="11">
                  <c:v>Japan</c:v>
                </c:pt>
                <c:pt idx="12">
                  <c:v>Thailand</c:v>
                </c:pt>
                <c:pt idx="13">
                  <c:v>Cambodia</c:v>
                </c:pt>
                <c:pt idx="14">
                  <c:v>Vietnam</c:v>
                </c:pt>
                <c:pt idx="15">
                  <c:v>Saudi Arabia</c:v>
                </c:pt>
                <c:pt idx="16">
                  <c:v>Iran</c:v>
                </c:pt>
                <c:pt idx="17">
                  <c:v>Chile</c:v>
                </c:pt>
                <c:pt idx="18">
                  <c:v>Egypt</c:v>
                </c:pt>
                <c:pt idx="19">
                  <c:v>Samoa</c:v>
                </c:pt>
                <c:pt idx="20">
                  <c:v>Colombia</c:v>
                </c:pt>
                <c:pt idx="21">
                  <c:v>South Korea</c:v>
                </c:pt>
                <c:pt idx="22">
                  <c:v>Greece</c:v>
                </c:pt>
                <c:pt idx="23">
                  <c:v>Nth Macedonia</c:v>
                </c:pt>
                <c:pt idx="24">
                  <c:v>China</c:v>
                </c:pt>
                <c:pt idx="25">
                  <c:v>Taiwan</c:v>
                </c:pt>
                <c:pt idx="26">
                  <c:v>Nepal</c:v>
                </c:pt>
                <c:pt idx="27">
                  <c:v>Brazil</c:v>
                </c:pt>
                <c:pt idx="28">
                  <c:v>India</c:v>
                </c:pt>
                <c:pt idx="29">
                  <c:v>Sri Lanka</c:v>
                </c:pt>
                <c:pt idx="30">
                  <c:v>Indonesia</c:v>
                </c:pt>
                <c:pt idx="31">
                  <c:v>Italy</c:v>
                </c:pt>
                <c:pt idx="32">
                  <c:v>Serbia</c:v>
                </c:pt>
                <c:pt idx="33">
                  <c:v>Fiji</c:v>
                </c:pt>
                <c:pt idx="34">
                  <c:v>Bosnia</c:v>
                </c:pt>
                <c:pt idx="35">
                  <c:v>Philippines</c:v>
                </c:pt>
                <c:pt idx="36">
                  <c:v>Russia</c:v>
                </c:pt>
                <c:pt idx="37">
                  <c:v>Australia</c:v>
                </c:pt>
                <c:pt idx="38">
                  <c:v>Mauritius</c:v>
                </c:pt>
                <c:pt idx="39">
                  <c:v>Malaysia</c:v>
                </c:pt>
                <c:pt idx="40">
                  <c:v>Nigeria</c:v>
                </c:pt>
                <c:pt idx="41">
                  <c:v>New Zealand</c:v>
                </c:pt>
                <c:pt idx="42">
                  <c:v>Poland</c:v>
                </c:pt>
                <c:pt idx="43">
                  <c:v>Germany</c:v>
                </c:pt>
                <c:pt idx="44">
                  <c:v>France</c:v>
                </c:pt>
                <c:pt idx="45">
                  <c:v>Kenya</c:v>
                </c:pt>
                <c:pt idx="46">
                  <c:v>Hong Kong</c:v>
                </c:pt>
                <c:pt idx="47">
                  <c:v>UAR</c:v>
                </c:pt>
                <c:pt idx="48">
                  <c:v>Netherlands</c:v>
                </c:pt>
                <c:pt idx="49">
                  <c:v>South Africa</c:v>
                </c:pt>
                <c:pt idx="50">
                  <c:v>England</c:v>
                </c:pt>
                <c:pt idx="51">
                  <c:v>Canada</c:v>
                </c:pt>
                <c:pt idx="52">
                  <c:v>Scotland</c:v>
                </c:pt>
                <c:pt idx="53">
                  <c:v>Singapore</c:v>
                </c:pt>
                <c:pt idx="54">
                  <c:v>Zimbabwe</c:v>
                </c:pt>
                <c:pt idx="55">
                  <c:v>Ireland</c:v>
                </c:pt>
                <c:pt idx="56">
                  <c:v>USA</c:v>
                </c:pt>
              </c:strCache>
            </c:strRef>
          </c:cat>
          <c:val>
            <c:numRef>
              <c:f>'Data Sheet 0'!$H$6:$H$62</c:f>
              <c:numCache>
                <c:formatCode>#,##0</c:formatCode>
                <c:ptCount val="57"/>
                <c:pt idx="0">
                  <c:v>1132.4291166848418</c:v>
                </c:pt>
                <c:pt idx="1">
                  <c:v>1066.394927536232</c:v>
                </c:pt>
                <c:pt idx="2">
                  <c:v>749.26470588235293</c:v>
                </c:pt>
                <c:pt idx="3">
                  <c:v>677.86312849162016</c:v>
                </c:pt>
                <c:pt idx="4">
                  <c:v>874.32432432432438</c:v>
                </c:pt>
                <c:pt idx="5">
                  <c:v>857.68535262206149</c:v>
                </c:pt>
                <c:pt idx="6">
                  <c:v>839.53488372093022</c:v>
                </c:pt>
                <c:pt idx="7">
                  <c:v>931.10236220472439</c:v>
                </c:pt>
                <c:pt idx="8">
                  <c:v>1050.1319261213721</c:v>
                </c:pt>
                <c:pt idx="9">
                  <c:v>1246.3157894736842</c:v>
                </c:pt>
                <c:pt idx="10">
                  <c:v>862.20930232558135</c:v>
                </c:pt>
                <c:pt idx="11">
                  <c:v>1206.1567164179105</c:v>
                </c:pt>
                <c:pt idx="12">
                  <c:v>942.70833333333326</c:v>
                </c:pt>
                <c:pt idx="13">
                  <c:v>981.62393162393164</c:v>
                </c:pt>
                <c:pt idx="14">
                  <c:v>1024.0626748740906</c:v>
                </c:pt>
                <c:pt idx="15">
                  <c:v>1030.1339285714287</c:v>
                </c:pt>
                <c:pt idx="16">
                  <c:v>1273.1636060100168</c:v>
                </c:pt>
                <c:pt idx="17">
                  <c:v>1094.1091954022988</c:v>
                </c:pt>
                <c:pt idx="18">
                  <c:v>1608.1288343558283</c:v>
                </c:pt>
                <c:pt idx="19">
                  <c:v>1025.5102040816328</c:v>
                </c:pt>
                <c:pt idx="20">
                  <c:v>964.67391304347825</c:v>
                </c:pt>
                <c:pt idx="21">
                  <c:v>1108.8765603328711</c:v>
                </c:pt>
                <c:pt idx="22">
                  <c:v>1149.0885416666667</c:v>
                </c:pt>
                <c:pt idx="23">
                  <c:v>1267.1232876712329</c:v>
                </c:pt>
                <c:pt idx="24">
                  <c:v>1045.4493482734965</c:v>
                </c:pt>
                <c:pt idx="25">
                  <c:v>1059.0692124105012</c:v>
                </c:pt>
                <c:pt idx="26">
                  <c:v>982.3989569752282</c:v>
                </c:pt>
                <c:pt idx="27">
                  <c:v>1249.084249084249</c:v>
                </c:pt>
                <c:pt idx="28">
                  <c:v>1249.8524817771606</c:v>
                </c:pt>
                <c:pt idx="29">
                  <c:v>1219.6364362764682</c:v>
                </c:pt>
                <c:pt idx="30">
                  <c:v>1330.1835853131749</c:v>
                </c:pt>
                <c:pt idx="31">
                  <c:v>1225.5794701986756</c:v>
                </c:pt>
                <c:pt idx="32">
                  <c:v>1457.1759259259259</c:v>
                </c:pt>
                <c:pt idx="33">
                  <c:v>1336.3715277777778</c:v>
                </c:pt>
                <c:pt idx="34">
                  <c:v>1429.2091836734694</c:v>
                </c:pt>
                <c:pt idx="35">
                  <c:v>1250.519287833828</c:v>
                </c:pt>
                <c:pt idx="36">
                  <c:v>1753.0120481927711</c:v>
                </c:pt>
                <c:pt idx="37">
                  <c:v>1415.1708565652614</c:v>
                </c:pt>
                <c:pt idx="38">
                  <c:v>1348.8562091503268</c:v>
                </c:pt>
                <c:pt idx="39">
                  <c:v>1177.4828767123288</c:v>
                </c:pt>
                <c:pt idx="40">
                  <c:v>1510.7758620689656</c:v>
                </c:pt>
                <c:pt idx="41">
                  <c:v>1458.9929639401935</c:v>
                </c:pt>
                <c:pt idx="42">
                  <c:v>1591.5354330708662</c:v>
                </c:pt>
                <c:pt idx="43">
                  <c:v>1694.377990430622</c:v>
                </c:pt>
                <c:pt idx="44">
                  <c:v>1536.5384615384614</c:v>
                </c:pt>
                <c:pt idx="45">
                  <c:v>1309.9489795918366</c:v>
                </c:pt>
                <c:pt idx="46">
                  <c:v>1409.9301397205588</c:v>
                </c:pt>
                <c:pt idx="47">
                  <c:v>1510.9223300970873</c:v>
                </c:pt>
                <c:pt idx="48">
                  <c:v>1687.5</c:v>
                </c:pt>
                <c:pt idx="49">
                  <c:v>1794.6808510638298</c:v>
                </c:pt>
                <c:pt idx="50">
                  <c:v>1737.9832146490335</c:v>
                </c:pt>
                <c:pt idx="51">
                  <c:v>1651.5700483091787</c:v>
                </c:pt>
                <c:pt idx="52">
                  <c:v>1782.1888412017167</c:v>
                </c:pt>
                <c:pt idx="53">
                  <c:v>1578.5472972972973</c:v>
                </c:pt>
                <c:pt idx="54">
                  <c:v>1659.3915343915344</c:v>
                </c:pt>
                <c:pt idx="55">
                  <c:v>1981.6666666666667</c:v>
                </c:pt>
                <c:pt idx="56">
                  <c:v>1243.6399217221135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AE-4C3B-AA93-00C6127ECDA0}"/>
            </c:ext>
          </c:extLst>
        </c:ser>
        <c:ser>
          <c:idx val="1"/>
          <c:order val="1"/>
          <c:tx>
            <c:strRef>
              <c:f>'Data Sheet 0'!$I$5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'Data Sheet 0'!$G$6:$G$62</c:f>
              <c:strCache>
                <c:ptCount val="57"/>
                <c:pt idx="0">
                  <c:v>Pakistan</c:v>
                </c:pt>
                <c:pt idx="1">
                  <c:v>Afghanistan</c:v>
                </c:pt>
                <c:pt idx="2">
                  <c:v>Syria</c:v>
                </c:pt>
                <c:pt idx="3">
                  <c:v>Iraq</c:v>
                </c:pt>
                <c:pt idx="4">
                  <c:v>Lebanon</c:v>
                </c:pt>
                <c:pt idx="5">
                  <c:v>Myanmar</c:v>
                </c:pt>
                <c:pt idx="6">
                  <c:v>Somalia</c:v>
                </c:pt>
                <c:pt idx="7">
                  <c:v>Ethiopia</c:v>
                </c:pt>
                <c:pt idx="8">
                  <c:v>Turkey</c:v>
                </c:pt>
                <c:pt idx="9">
                  <c:v>Bangladesh</c:v>
                </c:pt>
                <c:pt idx="10">
                  <c:v>Sudan</c:v>
                </c:pt>
                <c:pt idx="11">
                  <c:v>Japan</c:v>
                </c:pt>
                <c:pt idx="12">
                  <c:v>Thailand</c:v>
                </c:pt>
                <c:pt idx="13">
                  <c:v>Cambodia</c:v>
                </c:pt>
                <c:pt idx="14">
                  <c:v>Vietnam</c:v>
                </c:pt>
                <c:pt idx="15">
                  <c:v>Saudi Arabia</c:v>
                </c:pt>
                <c:pt idx="16">
                  <c:v>Iran</c:v>
                </c:pt>
                <c:pt idx="17">
                  <c:v>Chile</c:v>
                </c:pt>
                <c:pt idx="18">
                  <c:v>Egypt</c:v>
                </c:pt>
                <c:pt idx="19">
                  <c:v>Samoa</c:v>
                </c:pt>
                <c:pt idx="20">
                  <c:v>Colombia</c:v>
                </c:pt>
                <c:pt idx="21">
                  <c:v>South Korea</c:v>
                </c:pt>
                <c:pt idx="22">
                  <c:v>Greece</c:v>
                </c:pt>
                <c:pt idx="23">
                  <c:v>Nth Macedonia</c:v>
                </c:pt>
                <c:pt idx="24">
                  <c:v>China</c:v>
                </c:pt>
                <c:pt idx="25">
                  <c:v>Taiwan</c:v>
                </c:pt>
                <c:pt idx="26">
                  <c:v>Nepal</c:v>
                </c:pt>
                <c:pt idx="27">
                  <c:v>Brazil</c:v>
                </c:pt>
                <c:pt idx="28">
                  <c:v>India</c:v>
                </c:pt>
                <c:pt idx="29">
                  <c:v>Sri Lanka</c:v>
                </c:pt>
                <c:pt idx="30">
                  <c:v>Indonesia</c:v>
                </c:pt>
                <c:pt idx="31">
                  <c:v>Italy</c:v>
                </c:pt>
                <c:pt idx="32">
                  <c:v>Serbia</c:v>
                </c:pt>
                <c:pt idx="33">
                  <c:v>Fiji</c:v>
                </c:pt>
                <c:pt idx="34">
                  <c:v>Bosnia</c:v>
                </c:pt>
                <c:pt idx="35">
                  <c:v>Philippines</c:v>
                </c:pt>
                <c:pt idx="36">
                  <c:v>Russia</c:v>
                </c:pt>
                <c:pt idx="37">
                  <c:v>Australia</c:v>
                </c:pt>
                <c:pt idx="38">
                  <c:v>Mauritius</c:v>
                </c:pt>
                <c:pt idx="39">
                  <c:v>Malaysia</c:v>
                </c:pt>
                <c:pt idx="40">
                  <c:v>Nigeria</c:v>
                </c:pt>
                <c:pt idx="41">
                  <c:v>New Zealand</c:v>
                </c:pt>
                <c:pt idx="42">
                  <c:v>Poland</c:v>
                </c:pt>
                <c:pt idx="43">
                  <c:v>Germany</c:v>
                </c:pt>
                <c:pt idx="44">
                  <c:v>France</c:v>
                </c:pt>
                <c:pt idx="45">
                  <c:v>Kenya</c:v>
                </c:pt>
                <c:pt idx="46">
                  <c:v>Hong Kong</c:v>
                </c:pt>
                <c:pt idx="47">
                  <c:v>UAR</c:v>
                </c:pt>
                <c:pt idx="48">
                  <c:v>Netherlands</c:v>
                </c:pt>
                <c:pt idx="49">
                  <c:v>South Africa</c:v>
                </c:pt>
                <c:pt idx="50">
                  <c:v>England</c:v>
                </c:pt>
                <c:pt idx="51">
                  <c:v>Canada</c:v>
                </c:pt>
                <c:pt idx="52">
                  <c:v>Scotland</c:v>
                </c:pt>
                <c:pt idx="53">
                  <c:v>Singapore</c:v>
                </c:pt>
                <c:pt idx="54">
                  <c:v>Zimbabwe</c:v>
                </c:pt>
                <c:pt idx="55">
                  <c:v>Ireland</c:v>
                </c:pt>
                <c:pt idx="56">
                  <c:v>USA</c:v>
                </c:pt>
              </c:strCache>
            </c:strRef>
          </c:cat>
          <c:val>
            <c:numRef>
              <c:f>'Data Sheet 0'!$I$6:$I$62</c:f>
              <c:numCache>
                <c:formatCode>#,##0</c:formatCode>
                <c:ptCount val="57"/>
                <c:pt idx="0">
                  <c:v>220.5719557195572</c:v>
                </c:pt>
                <c:pt idx="1">
                  <c:v>237.48221906116643</c:v>
                </c:pt>
                <c:pt idx="2">
                  <c:v>358.10055865921788</c:v>
                </c:pt>
                <c:pt idx="3">
                  <c:v>379.11877394636014</c:v>
                </c:pt>
                <c:pt idx="4">
                  <c:v>408.87573964497039</c:v>
                </c:pt>
                <c:pt idx="5">
                  <c:v>414.13502109704643</c:v>
                </c:pt>
                <c:pt idx="6">
                  <c:v>450.42372881355931</c:v>
                </c:pt>
                <c:pt idx="7">
                  <c:v>517.52336448598135</c:v>
                </c:pt>
                <c:pt idx="8">
                  <c:v>559.64285714285711</c:v>
                </c:pt>
                <c:pt idx="9">
                  <c:v>586.1895161290322</c:v>
                </c:pt>
                <c:pt idx="10">
                  <c:v>645.27972027972032</c:v>
                </c:pt>
                <c:pt idx="11">
                  <c:v>647.734899328859</c:v>
                </c:pt>
                <c:pt idx="12">
                  <c:v>662.27678571428567</c:v>
                </c:pt>
                <c:pt idx="13">
                  <c:v>679.74947807933199</c:v>
                </c:pt>
                <c:pt idx="14">
                  <c:v>685.97560975609758</c:v>
                </c:pt>
                <c:pt idx="15">
                  <c:v>692.6258992805756</c:v>
                </c:pt>
                <c:pt idx="16">
                  <c:v>734.54907161803715</c:v>
                </c:pt>
                <c:pt idx="17">
                  <c:v>768.78612716763007</c:v>
                </c:pt>
                <c:pt idx="18">
                  <c:v>773.36956521739125</c:v>
                </c:pt>
                <c:pt idx="19">
                  <c:v>777.09923664122141</c:v>
                </c:pt>
                <c:pt idx="20">
                  <c:v>781.49834437086088</c:v>
                </c:pt>
                <c:pt idx="21">
                  <c:v>790.70945945945948</c:v>
                </c:pt>
                <c:pt idx="22">
                  <c:v>798.73949579831935</c:v>
                </c:pt>
                <c:pt idx="23">
                  <c:v>802.95566502463055</c:v>
                </c:pt>
                <c:pt idx="24">
                  <c:v>828.04368029739771</c:v>
                </c:pt>
                <c:pt idx="25">
                  <c:v>829.25373134328356</c:v>
                </c:pt>
                <c:pt idx="26">
                  <c:v>859.85977212971079</c:v>
                </c:pt>
                <c:pt idx="27">
                  <c:v>860.29962546816478</c:v>
                </c:pt>
                <c:pt idx="28">
                  <c:v>864.60167005190704</c:v>
                </c:pt>
                <c:pt idx="29">
                  <c:v>867.56013745704468</c:v>
                </c:pt>
                <c:pt idx="30">
                  <c:v>895.1219512195122</c:v>
                </c:pt>
                <c:pt idx="31">
                  <c:v>946.79245283018872</c:v>
                </c:pt>
                <c:pt idx="32">
                  <c:v>965.76576576576576</c:v>
                </c:pt>
                <c:pt idx="33">
                  <c:v>978.76344086021504</c:v>
                </c:pt>
                <c:pt idx="34">
                  <c:v>979.14110429447851</c:v>
                </c:pt>
                <c:pt idx="35">
                  <c:v>1010.6811769447803</c:v>
                </c:pt>
                <c:pt idx="36">
                  <c:v>1025.3712871287128</c:v>
                </c:pt>
                <c:pt idx="37">
                  <c:v>1055.0958022968277</c:v>
                </c:pt>
                <c:pt idx="38">
                  <c:v>1087.313432835821</c:v>
                </c:pt>
                <c:pt idx="39">
                  <c:v>1101.6452344931922</c:v>
                </c:pt>
                <c:pt idx="40">
                  <c:v>1126.1682242990655</c:v>
                </c:pt>
                <c:pt idx="41">
                  <c:v>1135.7414068745004</c:v>
                </c:pt>
                <c:pt idx="42">
                  <c:v>1151.658767772512</c:v>
                </c:pt>
                <c:pt idx="43">
                  <c:v>1151.7241379310344</c:v>
                </c:pt>
                <c:pt idx="44">
                  <c:v>1155.9684684684685</c:v>
                </c:pt>
                <c:pt idx="45">
                  <c:v>1170.5128205128206</c:v>
                </c:pt>
                <c:pt idx="46">
                  <c:v>1178.5150078988941</c:v>
                </c:pt>
                <c:pt idx="47">
                  <c:v>1191.6666666666667</c:v>
                </c:pt>
                <c:pt idx="48">
                  <c:v>1232.2916666666667</c:v>
                </c:pt>
                <c:pt idx="49">
                  <c:v>1263.5135135135135</c:v>
                </c:pt>
                <c:pt idx="50">
                  <c:v>1309.6473029045644</c:v>
                </c:pt>
                <c:pt idx="51">
                  <c:v>1327.6627218934912</c:v>
                </c:pt>
                <c:pt idx="52">
                  <c:v>1343.6254980079682</c:v>
                </c:pt>
                <c:pt idx="53">
                  <c:v>1364.4278606965174</c:v>
                </c:pt>
                <c:pt idx="54">
                  <c:v>1421.2239583333333</c:v>
                </c:pt>
                <c:pt idx="55">
                  <c:v>1507.2355289421157</c:v>
                </c:pt>
                <c:pt idx="56">
                  <c:v>1536.6022099447514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AE-4C3B-AA93-00C6127ECD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45918848"/>
        <c:axId val="45958272"/>
      </c:barChart>
      <c:catAx>
        <c:axId val="4591884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45958272"/>
        <c:crosses val="autoZero"/>
        <c:auto val="1"/>
        <c:lblAlgn val="ctr"/>
        <c:lblOffset val="100"/>
        <c:noMultiLvlLbl val="0"/>
      </c:catAx>
      <c:valAx>
        <c:axId val="45958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Median Individual Weekly Gross Income</a:t>
                </a:r>
              </a:p>
            </c:rich>
          </c:tx>
          <c:layout>
            <c:manualLayout>
              <c:xMode val="edge"/>
              <c:yMode val="edge"/>
              <c:x val="0.30866476323914549"/>
              <c:y val="0.97940255561477119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459188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124134924767207"/>
          <c:y val="8.3112854352798915E-2"/>
          <c:w val="8.8273724278906743E-2"/>
          <c:h val="4.5129714546739204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37042</xdr:colOff>
      <xdr:row>1</xdr:row>
      <xdr:rowOff>10583</xdr:rowOff>
    </xdr:from>
    <xdr:to>
      <xdr:col>15</xdr:col>
      <xdr:colOff>1105960</xdr:colOff>
      <xdr:row>61</xdr:row>
      <xdr:rowOff>168277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571500</xdr:colOff>
      <xdr:row>1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53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473"/>
  <sheetViews>
    <sheetView showGridLines="0" showRowColHeaders="0" tabSelected="1" zoomScale="90" zoomScaleNormal="90" workbookViewId="0">
      <selection activeCell="G20" sqref="G20"/>
    </sheetView>
  </sheetViews>
  <sheetFormatPr defaultColWidth="15.73046875" defaultRowHeight="13.15" x14ac:dyDescent="0.4"/>
  <cols>
    <col min="1" max="1" width="0.9296875" style="13" customWidth="1"/>
    <col min="2" max="2" width="14.265625" style="14" customWidth="1"/>
    <col min="3" max="3" width="10" style="32" customWidth="1"/>
    <col min="4" max="5" width="10" style="17" customWidth="1"/>
    <col min="6" max="6" width="0.86328125" style="17" customWidth="1"/>
    <col min="7" max="7" width="14.265625" style="17" customWidth="1"/>
    <col min="8" max="9" width="10" style="17" customWidth="1"/>
    <col min="10" max="10" width="13.19921875" style="18" customWidth="1"/>
    <col min="11" max="14" width="15.73046875" style="17"/>
    <col min="15" max="16384" width="15.73046875" style="14"/>
  </cols>
  <sheetData>
    <row r="1" spans="1:46" ht="24.75" customHeight="1" x14ac:dyDescent="0.85">
      <c r="B1" s="35" t="s">
        <v>76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46" ht="13.5" customHeight="1" x14ac:dyDescent="0.75"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46" x14ac:dyDescent="0.4">
      <c r="C3" s="16"/>
    </row>
    <row r="4" spans="1:46" ht="14.25" x14ac:dyDescent="0.45">
      <c r="B4" s="19" t="s">
        <v>57</v>
      </c>
      <c r="C4" s="16"/>
      <c r="G4" s="19" t="s">
        <v>58</v>
      </c>
    </row>
    <row r="5" spans="1:46" x14ac:dyDescent="0.4">
      <c r="C5" s="20" t="s">
        <v>54</v>
      </c>
      <c r="D5" s="21" t="s">
        <v>53</v>
      </c>
      <c r="E5" s="22" t="s">
        <v>55</v>
      </c>
      <c r="G5" s="14"/>
      <c r="H5" s="20" t="s">
        <v>54</v>
      </c>
      <c r="I5" s="21" t="s">
        <v>53</v>
      </c>
      <c r="J5" s="34" t="s">
        <v>77</v>
      </c>
    </row>
    <row r="6" spans="1:46" s="27" customFormat="1" x14ac:dyDescent="0.4">
      <c r="A6" s="13">
        <v>1</v>
      </c>
      <c r="B6" s="23" t="s">
        <v>42</v>
      </c>
      <c r="C6" s="24">
        <v>1066.394927536232</v>
      </c>
      <c r="D6" s="25">
        <v>237.48221906116643</v>
      </c>
      <c r="E6" s="26">
        <v>516.17221418234442</v>
      </c>
      <c r="F6" s="17"/>
      <c r="G6" s="23" t="s">
        <v>40</v>
      </c>
      <c r="H6" s="24">
        <v>1132.4291166848418</v>
      </c>
      <c r="I6" s="25">
        <v>220.5719557195572</v>
      </c>
      <c r="J6" s="33">
        <f t="shared" ref="J6:J37" si="0">I6/H6*100</f>
        <v>19.477771497546453</v>
      </c>
      <c r="K6" s="17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</row>
    <row r="7" spans="1:46" x14ac:dyDescent="0.4">
      <c r="A7" s="13">
        <v>2</v>
      </c>
      <c r="B7" s="23" t="s">
        <v>13</v>
      </c>
      <c r="C7" s="28">
        <v>1415.1708565652614</v>
      </c>
      <c r="D7" s="29">
        <v>1055.0958022968277</v>
      </c>
      <c r="E7" s="30">
        <v>676.0526315789474</v>
      </c>
      <c r="G7" s="23" t="s">
        <v>42</v>
      </c>
      <c r="H7" s="28">
        <v>1066.394927536232</v>
      </c>
      <c r="I7" s="29">
        <v>237.48221906116643</v>
      </c>
      <c r="J7" s="33">
        <f t="shared" si="0"/>
        <v>22.269631346600502</v>
      </c>
    </row>
    <row r="8" spans="1:46" x14ac:dyDescent="0.4">
      <c r="A8" s="13">
        <v>3</v>
      </c>
      <c r="B8" s="23" t="s">
        <v>37</v>
      </c>
      <c r="C8" s="28">
        <v>1246.3157894736842</v>
      </c>
      <c r="D8" s="29">
        <v>586.1895161290322</v>
      </c>
      <c r="E8" s="30">
        <v>993.99484513254743</v>
      </c>
      <c r="G8" s="23" t="s">
        <v>27</v>
      </c>
      <c r="H8" s="28">
        <v>749.26470588235293</v>
      </c>
      <c r="I8" s="29">
        <v>358.10055865921788</v>
      </c>
      <c r="J8" s="33">
        <f t="shared" si="0"/>
        <v>47.793597622820052</v>
      </c>
    </row>
    <row r="9" spans="1:46" x14ac:dyDescent="0.4">
      <c r="A9" s="13">
        <v>4</v>
      </c>
      <c r="B9" s="23" t="s">
        <v>60</v>
      </c>
      <c r="C9" s="28">
        <v>1429.2091836734694</v>
      </c>
      <c r="D9" s="29">
        <v>979.14110429447851</v>
      </c>
      <c r="E9" s="30">
        <v>682.739420935412</v>
      </c>
      <c r="G9" s="23" t="s">
        <v>25</v>
      </c>
      <c r="H9" s="28">
        <v>677.86312849162016</v>
      </c>
      <c r="I9" s="29">
        <v>379.11877394636014</v>
      </c>
      <c r="J9" s="33">
        <f t="shared" si="0"/>
        <v>55.928513885977928</v>
      </c>
    </row>
    <row r="10" spans="1:46" x14ac:dyDescent="0.4">
      <c r="A10" s="13">
        <v>5</v>
      </c>
      <c r="B10" s="23" t="s">
        <v>61</v>
      </c>
      <c r="C10" s="28">
        <v>1249.084249084249</v>
      </c>
      <c r="D10" s="29">
        <v>860.29962546816478</v>
      </c>
      <c r="E10" s="30">
        <v>898.40425531914889</v>
      </c>
      <c r="G10" s="23" t="s">
        <v>26</v>
      </c>
      <c r="H10" s="28">
        <v>874.32432432432438</v>
      </c>
      <c r="I10" s="29">
        <v>408.87573964497039</v>
      </c>
      <c r="J10" s="33">
        <f t="shared" si="0"/>
        <v>46.764767749192906</v>
      </c>
    </row>
    <row r="11" spans="1:46" x14ac:dyDescent="0.4">
      <c r="A11" s="13">
        <v>6</v>
      </c>
      <c r="B11" s="23" t="s">
        <v>29</v>
      </c>
      <c r="C11" s="28">
        <v>981.62393162393164</v>
      </c>
      <c r="D11" s="29">
        <v>679.74947807933199</v>
      </c>
      <c r="E11" s="30">
        <v>445</v>
      </c>
      <c r="G11" s="23" t="s">
        <v>68</v>
      </c>
      <c r="H11" s="28">
        <v>857.68535262206149</v>
      </c>
      <c r="I11" s="29">
        <v>414.13502109704643</v>
      </c>
      <c r="J11" s="33">
        <f t="shared" si="0"/>
        <v>48.285192213085956</v>
      </c>
    </row>
    <row r="12" spans="1:46" x14ac:dyDescent="0.4">
      <c r="A12" s="13">
        <v>7</v>
      </c>
      <c r="B12" s="23" t="s">
        <v>62</v>
      </c>
      <c r="C12" s="28">
        <v>1651.5700483091787</v>
      </c>
      <c r="D12" s="29">
        <v>1327.6627218934912</v>
      </c>
      <c r="E12" s="30">
        <v>657.95053003533565</v>
      </c>
      <c r="G12" s="23" t="s">
        <v>49</v>
      </c>
      <c r="H12" s="28">
        <v>839.53488372093022</v>
      </c>
      <c r="I12" s="29">
        <v>450.42372881355931</v>
      </c>
      <c r="J12" s="33">
        <f t="shared" si="0"/>
        <v>53.651579886379643</v>
      </c>
    </row>
    <row r="13" spans="1:46" x14ac:dyDescent="0.4">
      <c r="A13" s="13">
        <v>8</v>
      </c>
      <c r="B13" s="23" t="s">
        <v>43</v>
      </c>
      <c r="C13" s="28">
        <v>1094.1091954022988</v>
      </c>
      <c r="D13" s="29">
        <v>768.78612716763007</v>
      </c>
      <c r="E13" s="30">
        <v>769.9392712550607</v>
      </c>
      <c r="G13" s="23" t="s">
        <v>46</v>
      </c>
      <c r="H13" s="28">
        <v>931.10236220472439</v>
      </c>
      <c r="I13" s="29">
        <v>517.52336448598135</v>
      </c>
      <c r="J13" s="33">
        <f t="shared" si="0"/>
        <v>55.581790519847473</v>
      </c>
    </row>
    <row r="14" spans="1:46" x14ac:dyDescent="0.4">
      <c r="A14" s="13">
        <v>9</v>
      </c>
      <c r="B14" s="23" t="s">
        <v>51</v>
      </c>
      <c r="C14" s="28">
        <v>1045.4493482734965</v>
      </c>
      <c r="D14" s="29">
        <v>828.04368029739771</v>
      </c>
      <c r="E14" s="30">
        <v>651.38188771075966</v>
      </c>
      <c r="G14" s="23" t="s">
        <v>28</v>
      </c>
      <c r="H14" s="28">
        <v>1050.1319261213721</v>
      </c>
      <c r="I14" s="29">
        <v>559.64285714285711</v>
      </c>
      <c r="J14" s="33">
        <f t="shared" si="0"/>
        <v>53.292623833452964</v>
      </c>
    </row>
    <row r="15" spans="1:46" x14ac:dyDescent="0.4">
      <c r="A15" s="13">
        <v>10</v>
      </c>
      <c r="B15" s="23" t="s">
        <v>44</v>
      </c>
      <c r="C15" s="28">
        <v>964.67391304347825</v>
      </c>
      <c r="D15" s="29">
        <v>781.49834437086088</v>
      </c>
      <c r="E15" s="30">
        <v>617.47787610619469</v>
      </c>
      <c r="G15" s="23" t="s">
        <v>37</v>
      </c>
      <c r="H15" s="28">
        <v>1246.3157894736842</v>
      </c>
      <c r="I15" s="29">
        <v>586.1895161290322</v>
      </c>
      <c r="J15" s="33">
        <f t="shared" si="0"/>
        <v>47.033787189407143</v>
      </c>
    </row>
    <row r="16" spans="1:46" x14ac:dyDescent="0.4">
      <c r="A16" s="13">
        <v>11</v>
      </c>
      <c r="B16" s="23" t="s">
        <v>22</v>
      </c>
      <c r="C16" s="28">
        <v>1608.1288343558283</v>
      </c>
      <c r="D16" s="29">
        <v>773.36956521739125</v>
      </c>
      <c r="E16" s="30">
        <v>782.05128205128199</v>
      </c>
      <c r="G16" s="23" t="s">
        <v>23</v>
      </c>
      <c r="H16" s="28">
        <v>862.20930232558135</v>
      </c>
      <c r="I16" s="29">
        <v>645.27972027972032</v>
      </c>
      <c r="J16" s="33">
        <f t="shared" si="0"/>
        <v>74.840264253615572</v>
      </c>
    </row>
    <row r="17" spans="1:10" x14ac:dyDescent="0.4">
      <c r="A17" s="13">
        <v>12</v>
      </c>
      <c r="B17" s="23" t="s">
        <v>63</v>
      </c>
      <c r="C17" s="28">
        <v>1737.9832146490335</v>
      </c>
      <c r="D17" s="29">
        <v>1309.6473029045644</v>
      </c>
      <c r="E17" s="30">
        <v>952.60663507109007</v>
      </c>
      <c r="G17" s="23" t="s">
        <v>67</v>
      </c>
      <c r="H17" s="28">
        <v>1206.1567164179105</v>
      </c>
      <c r="I17" s="29">
        <v>647.734899328859</v>
      </c>
      <c r="J17" s="33">
        <f t="shared" si="0"/>
        <v>53.702382991534172</v>
      </c>
    </row>
    <row r="18" spans="1:10" x14ac:dyDescent="0.4">
      <c r="A18" s="13">
        <v>13</v>
      </c>
      <c r="B18" s="23" t="s">
        <v>46</v>
      </c>
      <c r="C18" s="28">
        <v>931.10236220472439</v>
      </c>
      <c r="D18" s="29">
        <v>517.52336448598135</v>
      </c>
      <c r="E18" s="30">
        <v>948.68421052631584</v>
      </c>
      <c r="G18" s="23" t="s">
        <v>30</v>
      </c>
      <c r="H18" s="28">
        <v>942.70833333333326</v>
      </c>
      <c r="I18" s="29">
        <v>662.27678571428567</v>
      </c>
      <c r="J18" s="33">
        <f t="shared" si="0"/>
        <v>70.25256511444357</v>
      </c>
    </row>
    <row r="19" spans="1:10" x14ac:dyDescent="0.4">
      <c r="A19" s="13">
        <v>14</v>
      </c>
      <c r="B19" s="23" t="s">
        <v>15</v>
      </c>
      <c r="C19" s="28">
        <v>1336.3715277777778</v>
      </c>
      <c r="D19" s="29">
        <v>978.76344086021504</v>
      </c>
      <c r="E19" s="30">
        <v>825.9414225941423</v>
      </c>
      <c r="G19" s="23" t="s">
        <v>29</v>
      </c>
      <c r="H19" s="28">
        <v>981.62393162393164</v>
      </c>
      <c r="I19" s="29">
        <v>679.74947807933199</v>
      </c>
      <c r="J19" s="33">
        <f t="shared" si="0"/>
        <v>69.24744356576565</v>
      </c>
    </row>
    <row r="20" spans="1:10" x14ac:dyDescent="0.4">
      <c r="A20" s="13">
        <v>15</v>
      </c>
      <c r="B20" s="23" t="s">
        <v>64</v>
      </c>
      <c r="C20" s="28">
        <v>1536.5384615384614</v>
      </c>
      <c r="D20" s="29">
        <v>1155.9684684684685</v>
      </c>
      <c r="E20" s="30">
        <v>861.53846153846155</v>
      </c>
      <c r="G20" s="23" t="s">
        <v>31</v>
      </c>
      <c r="H20" s="28">
        <v>1024.0626748740906</v>
      </c>
      <c r="I20" s="29">
        <v>685.97560975609758</v>
      </c>
      <c r="J20" s="33">
        <f t="shared" si="0"/>
        <v>66.985705717712918</v>
      </c>
    </row>
    <row r="21" spans="1:10" x14ac:dyDescent="0.4">
      <c r="A21" s="13">
        <v>16</v>
      </c>
      <c r="B21" s="23" t="s">
        <v>65</v>
      </c>
      <c r="C21" s="28">
        <v>1694.377990430622</v>
      </c>
      <c r="D21" s="29">
        <v>1151.7241379310344</v>
      </c>
      <c r="E21" s="30">
        <v>468.75</v>
      </c>
      <c r="G21" s="23" t="s">
        <v>70</v>
      </c>
      <c r="H21" s="28">
        <v>1030.1339285714287</v>
      </c>
      <c r="I21" s="29">
        <v>692.6258992805756</v>
      </c>
      <c r="J21" s="33">
        <f t="shared" si="0"/>
        <v>67.23649033102879</v>
      </c>
    </row>
    <row r="22" spans="1:10" x14ac:dyDescent="0.4">
      <c r="A22" s="13">
        <v>17</v>
      </c>
      <c r="B22" s="23" t="s">
        <v>19</v>
      </c>
      <c r="C22" s="28">
        <v>1149.0885416666667</v>
      </c>
      <c r="D22" s="29">
        <v>798.73949579831935</v>
      </c>
      <c r="E22" s="30">
        <v>531.44475920679884</v>
      </c>
      <c r="G22" s="23" t="s">
        <v>24</v>
      </c>
      <c r="H22" s="28">
        <v>1273.1636060100168</v>
      </c>
      <c r="I22" s="29">
        <v>734.54907161803715</v>
      </c>
      <c r="J22" s="33">
        <f t="shared" si="0"/>
        <v>57.694790217892702</v>
      </c>
    </row>
    <row r="23" spans="1:10" x14ac:dyDescent="0.4">
      <c r="A23" s="13">
        <v>18</v>
      </c>
      <c r="B23" s="23" t="s">
        <v>52</v>
      </c>
      <c r="C23" s="28">
        <v>1409.9301397205588</v>
      </c>
      <c r="D23" s="29">
        <v>1178.5150078988941</v>
      </c>
      <c r="E23" s="30">
        <v>943.24758842443725</v>
      </c>
      <c r="G23" s="23" t="s">
        <v>43</v>
      </c>
      <c r="H23" s="28">
        <v>1094.1091954022988</v>
      </c>
      <c r="I23" s="29">
        <v>768.78612716763007</v>
      </c>
      <c r="J23" s="33">
        <f t="shared" si="0"/>
        <v>70.265941498183921</v>
      </c>
    </row>
    <row r="24" spans="1:10" x14ac:dyDescent="0.4">
      <c r="A24" s="13">
        <v>19</v>
      </c>
      <c r="B24" s="23" t="s">
        <v>38</v>
      </c>
      <c r="C24" s="28">
        <v>1249.8524817771606</v>
      </c>
      <c r="D24" s="29">
        <v>864.60167005190704</v>
      </c>
      <c r="E24" s="30">
        <v>752.24719101123594</v>
      </c>
      <c r="G24" s="23" t="s">
        <v>22</v>
      </c>
      <c r="H24" s="28">
        <v>1608.1288343558283</v>
      </c>
      <c r="I24" s="29">
        <v>773.36956521739125</v>
      </c>
      <c r="J24" s="33">
        <f t="shared" si="0"/>
        <v>48.091269100785794</v>
      </c>
    </row>
    <row r="25" spans="1:10" x14ac:dyDescent="0.4">
      <c r="A25" s="13">
        <v>20</v>
      </c>
      <c r="B25" s="23" t="s">
        <v>32</v>
      </c>
      <c r="C25" s="28">
        <v>1330.1835853131749</v>
      </c>
      <c r="D25" s="29">
        <v>895.1219512195122</v>
      </c>
      <c r="E25" s="30">
        <v>992.56544502617794</v>
      </c>
      <c r="G25" s="23" t="s">
        <v>16</v>
      </c>
      <c r="H25" s="28">
        <v>1025.5102040816328</v>
      </c>
      <c r="I25" s="29">
        <v>777.09923664122141</v>
      </c>
      <c r="J25" s="33">
        <f t="shared" si="0"/>
        <v>75.776840985910141</v>
      </c>
    </row>
    <row r="26" spans="1:10" x14ac:dyDescent="0.4">
      <c r="A26" s="13">
        <v>21</v>
      </c>
      <c r="B26" s="23" t="s">
        <v>24</v>
      </c>
      <c r="C26" s="28">
        <v>1273.1636060100168</v>
      </c>
      <c r="D26" s="29">
        <v>734.54907161803715</v>
      </c>
      <c r="E26" s="30">
        <v>878.67231638418082</v>
      </c>
      <c r="G26" s="23" t="s">
        <v>44</v>
      </c>
      <c r="H26" s="28">
        <v>964.67391304347825</v>
      </c>
      <c r="I26" s="29">
        <v>781.49834437086088</v>
      </c>
      <c r="J26" s="33">
        <f t="shared" si="0"/>
        <v>81.011659360134317</v>
      </c>
    </row>
    <row r="27" spans="1:10" x14ac:dyDescent="0.4">
      <c r="A27" s="13">
        <v>22</v>
      </c>
      <c r="B27" s="23" t="s">
        <v>25</v>
      </c>
      <c r="C27" s="28">
        <v>677.86312849162016</v>
      </c>
      <c r="D27" s="29">
        <v>379.11877394636014</v>
      </c>
      <c r="E27" s="30">
        <v>847.99578059071735</v>
      </c>
      <c r="G27" s="23" t="s">
        <v>56</v>
      </c>
      <c r="H27" s="28">
        <v>1108.8765603328711</v>
      </c>
      <c r="I27" s="29">
        <v>790.70945945945948</v>
      </c>
      <c r="J27" s="33">
        <f t="shared" si="0"/>
        <v>71.307257069452191</v>
      </c>
    </row>
    <row r="28" spans="1:10" x14ac:dyDescent="0.4">
      <c r="A28" s="13">
        <v>23</v>
      </c>
      <c r="B28" s="23" t="s">
        <v>66</v>
      </c>
      <c r="C28" s="28">
        <v>1981.6666666666667</v>
      </c>
      <c r="D28" s="29">
        <v>1507.2355289421157</v>
      </c>
      <c r="E28" s="30">
        <v>559.29264909847439</v>
      </c>
      <c r="G28" s="23" t="s">
        <v>19</v>
      </c>
      <c r="H28" s="28">
        <v>1149.0885416666667</v>
      </c>
      <c r="I28" s="29">
        <v>798.73949579831935</v>
      </c>
      <c r="J28" s="33">
        <f t="shared" si="0"/>
        <v>69.51070059751946</v>
      </c>
    </row>
    <row r="29" spans="1:10" x14ac:dyDescent="0.4">
      <c r="A29" s="13">
        <v>24</v>
      </c>
      <c r="B29" s="23" t="s">
        <v>18</v>
      </c>
      <c r="C29" s="28">
        <v>1225.5794701986756</v>
      </c>
      <c r="D29" s="29">
        <v>946.79245283018872</v>
      </c>
      <c r="E29" s="30">
        <v>367.15634837355719</v>
      </c>
      <c r="G29" s="23" t="s">
        <v>78</v>
      </c>
      <c r="H29" s="28">
        <v>1267.1232876712329</v>
      </c>
      <c r="I29" s="29">
        <v>802.95566502463055</v>
      </c>
      <c r="J29" s="33">
        <f t="shared" si="0"/>
        <v>63.368393023565439</v>
      </c>
    </row>
    <row r="30" spans="1:10" x14ac:dyDescent="0.4">
      <c r="A30" s="13">
        <v>25</v>
      </c>
      <c r="B30" s="23" t="s">
        <v>67</v>
      </c>
      <c r="C30" s="28">
        <v>1206.1567164179105</v>
      </c>
      <c r="D30" s="29">
        <v>647.734899328859</v>
      </c>
      <c r="E30" s="30">
        <v>838.46153846153845</v>
      </c>
      <c r="G30" s="23" t="s">
        <v>51</v>
      </c>
      <c r="H30" s="28">
        <v>1045.4493482734965</v>
      </c>
      <c r="I30" s="29">
        <v>828.04368029739771</v>
      </c>
      <c r="J30" s="33">
        <f t="shared" si="0"/>
        <v>79.20457185849007</v>
      </c>
    </row>
    <row r="31" spans="1:10" x14ac:dyDescent="0.4">
      <c r="A31" s="13">
        <v>26</v>
      </c>
      <c r="B31" s="23" t="s">
        <v>47</v>
      </c>
      <c r="C31" s="28">
        <v>1309.9489795918366</v>
      </c>
      <c r="D31" s="29">
        <v>1170.5128205128206</v>
      </c>
      <c r="E31" s="30">
        <v>962.5</v>
      </c>
      <c r="G31" s="23" t="s">
        <v>36</v>
      </c>
      <c r="H31" s="28">
        <v>1059.0692124105012</v>
      </c>
      <c r="I31" s="29">
        <v>829.25373134328356</v>
      </c>
      <c r="J31" s="33">
        <f t="shared" si="0"/>
        <v>78.300239646836232</v>
      </c>
    </row>
    <row r="32" spans="1:10" x14ac:dyDescent="0.4">
      <c r="A32" s="13">
        <v>27</v>
      </c>
      <c r="B32" s="23" t="s">
        <v>26</v>
      </c>
      <c r="C32" s="28">
        <v>874.32432432432438</v>
      </c>
      <c r="D32" s="29">
        <v>408.87573964497039</v>
      </c>
      <c r="E32" s="30">
        <v>716.78082191780823</v>
      </c>
      <c r="G32" s="23" t="s">
        <v>39</v>
      </c>
      <c r="H32" s="28">
        <v>982.3989569752282</v>
      </c>
      <c r="I32" s="29">
        <v>859.85977212971079</v>
      </c>
      <c r="J32" s="33">
        <f t="shared" si="0"/>
        <v>87.526535530655352</v>
      </c>
    </row>
    <row r="33" spans="1:10" x14ac:dyDescent="0.4">
      <c r="A33" s="13">
        <v>28</v>
      </c>
      <c r="B33" s="23" t="s">
        <v>33</v>
      </c>
      <c r="C33" s="28">
        <v>1177.4828767123288</v>
      </c>
      <c r="D33" s="29">
        <v>1101.6452344931922</v>
      </c>
      <c r="E33" s="30">
        <v>506.27615062761504</v>
      </c>
      <c r="G33" s="23" t="s">
        <v>61</v>
      </c>
      <c r="H33" s="28">
        <v>1249.084249084249</v>
      </c>
      <c r="I33" s="29">
        <v>860.29962546816478</v>
      </c>
      <c r="J33" s="33">
        <f t="shared" si="0"/>
        <v>68.874427493492377</v>
      </c>
    </row>
    <row r="34" spans="1:10" x14ac:dyDescent="0.4">
      <c r="A34" s="13">
        <v>29</v>
      </c>
      <c r="B34" s="23" t="s">
        <v>48</v>
      </c>
      <c r="C34" s="28">
        <v>1348.8562091503268</v>
      </c>
      <c r="D34" s="29">
        <v>1087.313432835821</v>
      </c>
      <c r="E34" s="30">
        <v>818.63207547169816</v>
      </c>
      <c r="G34" s="23" t="s">
        <v>38</v>
      </c>
      <c r="H34" s="28">
        <v>1249.8524817771606</v>
      </c>
      <c r="I34" s="29">
        <v>864.60167005190704</v>
      </c>
      <c r="J34" s="33">
        <f t="shared" si="0"/>
        <v>69.176297415718466</v>
      </c>
    </row>
    <row r="35" spans="1:10" x14ac:dyDescent="0.4">
      <c r="A35" s="13">
        <v>30</v>
      </c>
      <c r="B35" s="23" t="s">
        <v>68</v>
      </c>
      <c r="C35" s="28">
        <v>857.68535262206149</v>
      </c>
      <c r="D35" s="29">
        <v>414.13502109704643</v>
      </c>
      <c r="E35" s="30">
        <v>1080.6119980648282</v>
      </c>
      <c r="G35" s="23" t="s">
        <v>41</v>
      </c>
      <c r="H35" s="28">
        <v>1219.6364362764682</v>
      </c>
      <c r="I35" s="29">
        <v>867.56013745704468</v>
      </c>
      <c r="J35" s="33">
        <f t="shared" si="0"/>
        <v>71.132684433870537</v>
      </c>
    </row>
    <row r="36" spans="1:10" x14ac:dyDescent="0.4">
      <c r="A36" s="13">
        <v>31</v>
      </c>
      <c r="B36" s="23" t="s">
        <v>39</v>
      </c>
      <c r="C36" s="28">
        <v>982.3989569752282</v>
      </c>
      <c r="D36" s="29">
        <v>859.85977212971079</v>
      </c>
      <c r="E36" s="30">
        <v>950.64308681672026</v>
      </c>
      <c r="G36" s="23" t="s">
        <v>32</v>
      </c>
      <c r="H36" s="28">
        <v>1330.1835853131749</v>
      </c>
      <c r="I36" s="29">
        <v>895.1219512195122</v>
      </c>
      <c r="J36" s="33">
        <f t="shared" si="0"/>
        <v>67.293113604974081</v>
      </c>
    </row>
    <row r="37" spans="1:10" x14ac:dyDescent="0.4">
      <c r="A37" s="13">
        <v>32</v>
      </c>
      <c r="B37" s="23" t="s">
        <v>17</v>
      </c>
      <c r="C37" s="28">
        <v>1687.5</v>
      </c>
      <c r="D37" s="29">
        <v>1232.2916666666667</v>
      </c>
      <c r="E37" s="30">
        <v>746.39546858908341</v>
      </c>
      <c r="G37" s="23" t="s">
        <v>18</v>
      </c>
      <c r="H37" s="28">
        <v>1225.5794701986756</v>
      </c>
      <c r="I37" s="29">
        <v>946.79245283018872</v>
      </c>
      <c r="J37" s="33">
        <f t="shared" si="0"/>
        <v>77.252636475438564</v>
      </c>
    </row>
    <row r="38" spans="1:10" x14ac:dyDescent="0.4">
      <c r="A38" s="13">
        <v>33</v>
      </c>
      <c r="B38" s="23" t="s">
        <v>14</v>
      </c>
      <c r="C38" s="28">
        <v>1458.9929639401935</v>
      </c>
      <c r="D38" s="29">
        <v>1135.7414068745004</v>
      </c>
      <c r="E38" s="30">
        <v>1136.7346938775511</v>
      </c>
      <c r="G38" s="23" t="s">
        <v>20</v>
      </c>
      <c r="H38" s="28">
        <v>1457.1759259259259</v>
      </c>
      <c r="I38" s="29">
        <v>965.76576576576576</v>
      </c>
      <c r="J38" s="33">
        <f t="shared" ref="J38:J62" si="1">I38/H38*100</f>
        <v>66.276538651439367</v>
      </c>
    </row>
    <row r="39" spans="1:10" x14ac:dyDescent="0.4">
      <c r="A39" s="13">
        <v>34</v>
      </c>
      <c r="B39" s="23" t="s">
        <v>45</v>
      </c>
      <c r="C39" s="28">
        <v>1510.7758620689656</v>
      </c>
      <c r="D39" s="29">
        <v>1126.1682242990655</v>
      </c>
      <c r="E39" s="30">
        <v>1072.1227499042511</v>
      </c>
      <c r="G39" s="23" t="s">
        <v>15</v>
      </c>
      <c r="H39" s="28">
        <v>1336.3715277777778</v>
      </c>
      <c r="I39" s="29">
        <v>978.76344086021504</v>
      </c>
      <c r="J39" s="33">
        <f t="shared" si="1"/>
        <v>73.240369202401283</v>
      </c>
    </row>
    <row r="40" spans="1:10" x14ac:dyDescent="0.4">
      <c r="A40" s="13">
        <v>35</v>
      </c>
      <c r="B40" s="23" t="s">
        <v>69</v>
      </c>
      <c r="C40" s="28">
        <v>1267.1232876712329</v>
      </c>
      <c r="D40" s="29">
        <v>802.95566502463055</v>
      </c>
      <c r="E40" s="30">
        <v>851.7006802721088</v>
      </c>
      <c r="G40" s="23" t="s">
        <v>50</v>
      </c>
      <c r="H40" s="28">
        <v>1429.2091836734694</v>
      </c>
      <c r="I40" s="29">
        <v>979.14110429447851</v>
      </c>
      <c r="J40" s="33">
        <f t="shared" si="1"/>
        <v>68.509292794901484</v>
      </c>
    </row>
    <row r="41" spans="1:10" x14ac:dyDescent="0.4">
      <c r="A41" s="13">
        <v>36</v>
      </c>
      <c r="B41" s="23" t="s">
        <v>40</v>
      </c>
      <c r="C41" s="28">
        <v>1132.4291166848418</v>
      </c>
      <c r="D41" s="29">
        <v>220.5719557195572</v>
      </c>
      <c r="E41" s="30">
        <v>553.32150101419882</v>
      </c>
      <c r="G41" s="23" t="s">
        <v>34</v>
      </c>
      <c r="H41" s="28">
        <v>1250.519287833828</v>
      </c>
      <c r="I41" s="29">
        <v>1010.6811769447803</v>
      </c>
      <c r="J41" s="33">
        <f t="shared" si="1"/>
        <v>80.820918699742762</v>
      </c>
    </row>
    <row r="42" spans="1:10" x14ac:dyDescent="0.4">
      <c r="A42" s="13">
        <v>37</v>
      </c>
      <c r="B42" s="23" t="s">
        <v>34</v>
      </c>
      <c r="C42" s="28">
        <v>1250.519287833828</v>
      </c>
      <c r="D42" s="29">
        <v>1010.6811769447803</v>
      </c>
      <c r="E42" s="30">
        <v>887.12871287128712</v>
      </c>
      <c r="G42" s="23" t="s">
        <v>59</v>
      </c>
      <c r="H42" s="28">
        <v>1753.0120481927711</v>
      </c>
      <c r="I42" s="29">
        <v>1025.3712871287128</v>
      </c>
      <c r="J42" s="33">
        <f t="shared" si="1"/>
        <v>58.491970331053722</v>
      </c>
    </row>
    <row r="43" spans="1:10" x14ac:dyDescent="0.4">
      <c r="A43" s="13">
        <v>38</v>
      </c>
      <c r="B43" s="23" t="s">
        <v>21</v>
      </c>
      <c r="C43" s="28">
        <v>1591.5354330708662</v>
      </c>
      <c r="D43" s="29">
        <v>1151.658767772512</v>
      </c>
      <c r="E43" s="30">
        <v>904.54851752021568</v>
      </c>
      <c r="G43" s="23" t="s">
        <v>13</v>
      </c>
      <c r="H43" s="28">
        <v>1415.1708565652614</v>
      </c>
      <c r="I43" s="29">
        <v>1055.0958022968277</v>
      </c>
      <c r="J43" s="33">
        <f t="shared" si="1"/>
        <v>74.556071968414756</v>
      </c>
    </row>
    <row r="44" spans="1:10" x14ac:dyDescent="0.4">
      <c r="A44" s="13">
        <v>39</v>
      </c>
      <c r="B44" s="23" t="s">
        <v>59</v>
      </c>
      <c r="C44" s="28">
        <v>1753.0120481927711</v>
      </c>
      <c r="D44" s="29">
        <v>1025.3712871287128</v>
      </c>
      <c r="E44" s="30">
        <v>1020.1511335012594</v>
      </c>
      <c r="G44" s="23" t="s">
        <v>48</v>
      </c>
      <c r="H44" s="28">
        <v>1348.8562091503268</v>
      </c>
      <c r="I44" s="29">
        <v>1087.313432835821</v>
      </c>
      <c r="J44" s="33">
        <f t="shared" si="1"/>
        <v>80.61003281593247</v>
      </c>
    </row>
    <row r="45" spans="1:10" x14ac:dyDescent="0.4">
      <c r="A45" s="13">
        <v>40</v>
      </c>
      <c r="B45" s="23" t="s">
        <v>16</v>
      </c>
      <c r="C45" s="28">
        <v>1025.5102040816328</v>
      </c>
      <c r="D45" s="29">
        <v>777.09923664122141</v>
      </c>
      <c r="E45" s="30">
        <v>1029.8507462686566</v>
      </c>
      <c r="G45" s="23" t="s">
        <v>33</v>
      </c>
      <c r="H45" s="28">
        <v>1177.4828767123288</v>
      </c>
      <c r="I45" s="29">
        <v>1101.6452344931922</v>
      </c>
      <c r="J45" s="33">
        <f t="shared" si="1"/>
        <v>93.559342244459273</v>
      </c>
    </row>
    <row r="46" spans="1:10" x14ac:dyDescent="0.4">
      <c r="A46" s="13">
        <v>41</v>
      </c>
      <c r="B46" s="23" t="s">
        <v>70</v>
      </c>
      <c r="C46" s="28">
        <v>1030.1339285714287</v>
      </c>
      <c r="D46" s="29">
        <v>692.6258992805756</v>
      </c>
      <c r="E46" s="30">
        <v>953.24675324675331</v>
      </c>
      <c r="G46" s="23" t="s">
        <v>45</v>
      </c>
      <c r="H46" s="28">
        <v>1510.7758620689656</v>
      </c>
      <c r="I46" s="29">
        <v>1126.1682242990655</v>
      </c>
      <c r="J46" s="33">
        <f t="shared" si="1"/>
        <v>74.542376044902483</v>
      </c>
    </row>
    <row r="47" spans="1:10" x14ac:dyDescent="0.4">
      <c r="A47" s="13">
        <v>42</v>
      </c>
      <c r="B47" s="23" t="s">
        <v>71</v>
      </c>
      <c r="C47" s="28">
        <v>1782.1888412017167</v>
      </c>
      <c r="D47" s="29">
        <v>1343.6254980079682</v>
      </c>
      <c r="E47" s="30">
        <v>760.6777493606138</v>
      </c>
      <c r="G47" s="23" t="s">
        <v>14</v>
      </c>
      <c r="H47" s="28">
        <v>1458.9929639401935</v>
      </c>
      <c r="I47" s="29">
        <v>1135.7414068745004</v>
      </c>
      <c r="J47" s="33">
        <f t="shared" si="1"/>
        <v>77.84420041391347</v>
      </c>
    </row>
    <row r="48" spans="1:10" x14ac:dyDescent="0.4">
      <c r="A48" s="13">
        <v>43</v>
      </c>
      <c r="B48" s="23" t="s">
        <v>20</v>
      </c>
      <c r="C48" s="28">
        <v>1457.1759259259259</v>
      </c>
      <c r="D48" s="29">
        <v>965.76576576576576</v>
      </c>
      <c r="E48" s="30">
        <v>908.10810810810813</v>
      </c>
      <c r="G48" s="23" t="s">
        <v>21</v>
      </c>
      <c r="H48" s="28">
        <v>1591.5354330708662</v>
      </c>
      <c r="I48" s="29">
        <v>1151.658767772512</v>
      </c>
      <c r="J48" s="33">
        <f t="shared" si="1"/>
        <v>72.361490912608033</v>
      </c>
    </row>
    <row r="49" spans="1:10" x14ac:dyDescent="0.4">
      <c r="A49" s="13">
        <v>44</v>
      </c>
      <c r="B49" s="23" t="s">
        <v>35</v>
      </c>
      <c r="C49" s="28">
        <v>1578.5472972972973</v>
      </c>
      <c r="D49" s="29">
        <v>1364.4278606965174</v>
      </c>
      <c r="E49" s="30">
        <v>1109.621451104101</v>
      </c>
      <c r="G49" s="23" t="s">
        <v>65</v>
      </c>
      <c r="H49" s="28">
        <v>1694.377990430622</v>
      </c>
      <c r="I49" s="29">
        <v>1151.7241379310344</v>
      </c>
      <c r="J49" s="33">
        <f t="shared" si="1"/>
        <v>67.973270689046572</v>
      </c>
    </row>
    <row r="50" spans="1:10" x14ac:dyDescent="0.4">
      <c r="A50" s="13">
        <v>45</v>
      </c>
      <c r="B50" s="23" t="s">
        <v>49</v>
      </c>
      <c r="C50" s="28">
        <v>839.53488372093022</v>
      </c>
      <c r="D50" s="29">
        <v>450.42372881355931</v>
      </c>
      <c r="E50" s="30">
        <v>459.59302325581393</v>
      </c>
      <c r="G50" s="23" t="s">
        <v>64</v>
      </c>
      <c r="H50" s="28">
        <v>1536.5384615384614</v>
      </c>
      <c r="I50" s="29">
        <v>1155.9684684684685</v>
      </c>
      <c r="J50" s="33">
        <f t="shared" si="1"/>
        <v>75.23199043849857</v>
      </c>
    </row>
    <row r="51" spans="1:10" x14ac:dyDescent="0.4">
      <c r="A51" s="13">
        <v>46</v>
      </c>
      <c r="B51" s="23" t="s">
        <v>72</v>
      </c>
      <c r="C51" s="28">
        <v>1794.6808510638298</v>
      </c>
      <c r="D51" s="29">
        <v>1263.5135135135135</v>
      </c>
      <c r="E51" s="30">
        <v>595.20547945205476</v>
      </c>
      <c r="G51" s="23" t="s">
        <v>47</v>
      </c>
      <c r="H51" s="28">
        <v>1309.9489795918366</v>
      </c>
      <c r="I51" s="29">
        <v>1170.5128205128206</v>
      </c>
      <c r="J51" s="33">
        <f t="shared" si="1"/>
        <v>89.355603824931976</v>
      </c>
    </row>
    <row r="52" spans="1:10" x14ac:dyDescent="0.4">
      <c r="A52" s="13">
        <v>47</v>
      </c>
      <c r="B52" s="23" t="s">
        <v>56</v>
      </c>
      <c r="C52" s="28">
        <v>1108.8765603328711</v>
      </c>
      <c r="D52" s="29">
        <v>790.70945945945948</v>
      </c>
      <c r="E52" s="30">
        <v>509.73282442748092</v>
      </c>
      <c r="G52" s="23" t="s">
        <v>52</v>
      </c>
      <c r="H52" s="28">
        <v>1409.9301397205588</v>
      </c>
      <c r="I52" s="29">
        <v>1178.5150078988941</v>
      </c>
      <c r="J52" s="33">
        <f t="shared" si="1"/>
        <v>83.586766088458106</v>
      </c>
    </row>
    <row r="53" spans="1:10" x14ac:dyDescent="0.4">
      <c r="A53" s="13">
        <v>48</v>
      </c>
      <c r="B53" s="23" t="s">
        <v>41</v>
      </c>
      <c r="C53" s="28">
        <v>1219.6364362764682</v>
      </c>
      <c r="D53" s="29">
        <v>867.56013745704468</v>
      </c>
      <c r="E53" s="30">
        <v>933.00970873786412</v>
      </c>
      <c r="G53" s="23" t="s">
        <v>73</v>
      </c>
      <c r="H53" s="28">
        <v>1510.9223300970873</v>
      </c>
      <c r="I53" s="29">
        <v>1191.6666666666667</v>
      </c>
      <c r="J53" s="33">
        <f t="shared" si="1"/>
        <v>78.870147255689432</v>
      </c>
    </row>
    <row r="54" spans="1:10" x14ac:dyDescent="0.4">
      <c r="A54" s="13">
        <v>49</v>
      </c>
      <c r="B54" s="23" t="s">
        <v>23</v>
      </c>
      <c r="C54" s="28">
        <v>862.20930232558135</v>
      </c>
      <c r="D54" s="29">
        <v>645.27972027972032</v>
      </c>
      <c r="E54" s="30">
        <v>860.37735849056605</v>
      </c>
      <c r="G54" s="23" t="s">
        <v>17</v>
      </c>
      <c r="H54" s="28">
        <v>1687.5</v>
      </c>
      <c r="I54" s="29">
        <v>1232.2916666666667</v>
      </c>
      <c r="J54" s="33">
        <f t="shared" si="1"/>
        <v>73.024691358024697</v>
      </c>
    </row>
    <row r="55" spans="1:10" x14ac:dyDescent="0.4">
      <c r="A55" s="13">
        <v>50</v>
      </c>
      <c r="B55" s="23" t="s">
        <v>27</v>
      </c>
      <c r="C55" s="28">
        <v>749.26470588235293</v>
      </c>
      <c r="D55" s="29">
        <v>358.10055865921788</v>
      </c>
      <c r="E55" s="30">
        <v>454.66321243523316</v>
      </c>
      <c r="G55" s="23" t="s">
        <v>72</v>
      </c>
      <c r="H55" s="28">
        <v>1794.6808510638298</v>
      </c>
      <c r="I55" s="29">
        <v>1263.5135135135135</v>
      </c>
      <c r="J55" s="33">
        <f t="shared" si="1"/>
        <v>70.403242602412732</v>
      </c>
    </row>
    <row r="56" spans="1:10" x14ac:dyDescent="0.4">
      <c r="A56" s="13">
        <v>51</v>
      </c>
      <c r="B56" s="23" t="s">
        <v>36</v>
      </c>
      <c r="C56" s="28">
        <v>1059.0692124105012</v>
      </c>
      <c r="D56" s="29">
        <v>829.25373134328356</v>
      </c>
      <c r="E56" s="30">
        <v>367.09401709401709</v>
      </c>
      <c r="G56" s="23" t="s">
        <v>63</v>
      </c>
      <c r="H56" s="28">
        <v>1737.9832146490335</v>
      </c>
      <c r="I56" s="29">
        <v>1309.6473029045644</v>
      </c>
      <c r="J56" s="33">
        <f t="shared" si="1"/>
        <v>75.35442758398753</v>
      </c>
    </row>
    <row r="57" spans="1:10" x14ac:dyDescent="0.4">
      <c r="A57" s="13">
        <v>52</v>
      </c>
      <c r="B57" s="23" t="s">
        <v>30</v>
      </c>
      <c r="C57" s="28">
        <v>942.70833333333326</v>
      </c>
      <c r="D57" s="29">
        <v>662.27678571428567</v>
      </c>
      <c r="E57" s="30">
        <v>618.10344827586209</v>
      </c>
      <c r="G57" s="23" t="s">
        <v>62</v>
      </c>
      <c r="H57" s="28">
        <v>1651.5700483091787</v>
      </c>
      <c r="I57" s="29">
        <v>1327.6627218934912</v>
      </c>
      <c r="J57" s="33">
        <f t="shared" si="1"/>
        <v>80.387914715013579</v>
      </c>
    </row>
    <row r="58" spans="1:10" x14ac:dyDescent="0.4">
      <c r="A58" s="13">
        <v>53</v>
      </c>
      <c r="B58" s="23" t="s">
        <v>28</v>
      </c>
      <c r="C58" s="28">
        <v>1050.1319261213721</v>
      </c>
      <c r="D58" s="29">
        <v>559.64285714285711</v>
      </c>
      <c r="E58" s="30">
        <v>800</v>
      </c>
      <c r="G58" s="23" t="s">
        <v>71</v>
      </c>
      <c r="H58" s="28">
        <v>1782.1888412017167</v>
      </c>
      <c r="I58" s="29">
        <v>1343.6254980079682</v>
      </c>
      <c r="J58" s="33">
        <f t="shared" si="1"/>
        <v>75.391870207310447</v>
      </c>
    </row>
    <row r="59" spans="1:10" x14ac:dyDescent="0.4">
      <c r="A59" s="13">
        <v>54</v>
      </c>
      <c r="B59" s="23" t="s">
        <v>73</v>
      </c>
      <c r="C59" s="28">
        <v>1510.9223300970873</v>
      </c>
      <c r="D59" s="29">
        <v>1191.6666666666667</v>
      </c>
      <c r="E59" s="30">
        <v>509.57236842105266</v>
      </c>
      <c r="G59" s="23" t="s">
        <v>35</v>
      </c>
      <c r="H59" s="28">
        <v>1578.5472972972973</v>
      </c>
      <c r="I59" s="29">
        <v>1364.4278606965174</v>
      </c>
      <c r="J59" s="33">
        <f t="shared" si="1"/>
        <v>86.435665439522552</v>
      </c>
    </row>
    <row r="60" spans="1:10" x14ac:dyDescent="0.4">
      <c r="A60" s="13">
        <v>55</v>
      </c>
      <c r="B60" s="23" t="s">
        <v>74</v>
      </c>
      <c r="C60" s="28">
        <v>1243.6399217221135</v>
      </c>
      <c r="D60" s="29">
        <v>1536.6022099447514</v>
      </c>
      <c r="E60" s="30">
        <v>785.83690987124464</v>
      </c>
      <c r="G60" s="23" t="s">
        <v>75</v>
      </c>
      <c r="H60" s="28">
        <v>1659.3915343915344</v>
      </c>
      <c r="I60" s="29">
        <v>1421.2239583333333</v>
      </c>
      <c r="J60" s="33">
        <f t="shared" si="1"/>
        <v>85.64729473893982</v>
      </c>
    </row>
    <row r="61" spans="1:10" x14ac:dyDescent="0.4">
      <c r="A61" s="13">
        <v>56</v>
      </c>
      <c r="B61" s="23" t="s">
        <v>31</v>
      </c>
      <c r="C61" s="28">
        <v>1024.0626748740906</v>
      </c>
      <c r="D61" s="29">
        <v>685.97560975609758</v>
      </c>
      <c r="E61" s="30">
        <v>585.01259445843834</v>
      </c>
      <c r="G61" s="23" t="s">
        <v>66</v>
      </c>
      <c r="H61" s="28">
        <v>1981.6666666666667</v>
      </c>
      <c r="I61" s="29">
        <v>1507.2355289421157</v>
      </c>
      <c r="J61" s="33">
        <f t="shared" si="1"/>
        <v>76.058983798592877</v>
      </c>
    </row>
    <row r="62" spans="1:10" x14ac:dyDescent="0.4">
      <c r="A62" s="13">
        <v>57</v>
      </c>
      <c r="B62" s="23" t="s">
        <v>75</v>
      </c>
      <c r="C62" s="28">
        <v>1659.3915343915344</v>
      </c>
      <c r="D62" s="29">
        <v>1421.2239583333333</v>
      </c>
      <c r="E62" s="30">
        <v>651.71683913452489</v>
      </c>
      <c r="G62" s="23" t="s">
        <v>74</v>
      </c>
      <c r="H62" s="28">
        <v>1243.6399217221135</v>
      </c>
      <c r="I62" s="29">
        <v>1536.6022099447514</v>
      </c>
      <c r="J62" s="33">
        <f t="shared" si="1"/>
        <v>123.55684174378725</v>
      </c>
    </row>
    <row r="63" spans="1:10" x14ac:dyDescent="0.4">
      <c r="A63" s="13">
        <v>58</v>
      </c>
      <c r="B63" s="18"/>
      <c r="C63" s="18"/>
      <c r="D63" s="18"/>
      <c r="E63" s="18"/>
      <c r="G63" s="18"/>
      <c r="H63" s="18"/>
      <c r="I63" s="18"/>
    </row>
    <row r="64" spans="1:10" x14ac:dyDescent="0.4">
      <c r="A64" s="13">
        <v>59</v>
      </c>
      <c r="B64" s="18"/>
      <c r="C64" s="18"/>
      <c r="D64" s="18"/>
      <c r="E64" s="18"/>
      <c r="G64" s="18"/>
      <c r="H64" s="18"/>
      <c r="I64" s="18"/>
    </row>
    <row r="65" spans="1:1" s="18" customFormat="1" ht="12.75" x14ac:dyDescent="0.35">
      <c r="A65" s="31"/>
    </row>
    <row r="66" spans="1:1" s="18" customFormat="1" ht="12.75" x14ac:dyDescent="0.35">
      <c r="A66" s="31"/>
    </row>
    <row r="67" spans="1:1" s="18" customFormat="1" ht="12.75" x14ac:dyDescent="0.35">
      <c r="A67" s="31"/>
    </row>
    <row r="68" spans="1:1" s="18" customFormat="1" ht="12.75" x14ac:dyDescent="0.35">
      <c r="A68" s="31"/>
    </row>
    <row r="69" spans="1:1" s="18" customFormat="1" ht="12.75" x14ac:dyDescent="0.35">
      <c r="A69" s="31"/>
    </row>
    <row r="70" spans="1:1" s="18" customFormat="1" ht="12.75" x14ac:dyDescent="0.35">
      <c r="A70" s="31"/>
    </row>
    <row r="71" spans="1:1" s="18" customFormat="1" ht="12.75" x14ac:dyDescent="0.35">
      <c r="A71" s="31"/>
    </row>
    <row r="72" spans="1:1" s="18" customFormat="1" ht="12.75" x14ac:dyDescent="0.35">
      <c r="A72" s="31"/>
    </row>
    <row r="73" spans="1:1" s="18" customFormat="1" ht="12.75" x14ac:dyDescent="0.35">
      <c r="A73" s="31"/>
    </row>
    <row r="74" spans="1:1" s="18" customFormat="1" ht="12.75" x14ac:dyDescent="0.35">
      <c r="A74" s="31"/>
    </row>
    <row r="75" spans="1:1" s="18" customFormat="1" ht="12.75" x14ac:dyDescent="0.35">
      <c r="A75" s="31"/>
    </row>
    <row r="76" spans="1:1" s="18" customFormat="1" ht="12.75" x14ac:dyDescent="0.35">
      <c r="A76" s="31"/>
    </row>
    <row r="77" spans="1:1" s="18" customFormat="1" ht="12.75" x14ac:dyDescent="0.35">
      <c r="A77" s="31"/>
    </row>
    <row r="78" spans="1:1" s="18" customFormat="1" ht="12.75" x14ac:dyDescent="0.35">
      <c r="A78" s="31"/>
    </row>
    <row r="79" spans="1:1" s="18" customFormat="1" ht="12.75" x14ac:dyDescent="0.35">
      <c r="A79" s="31"/>
    </row>
    <row r="80" spans="1:1" s="18" customFormat="1" ht="12.75" x14ac:dyDescent="0.35">
      <c r="A80" s="31"/>
    </row>
    <row r="81" spans="1:1" s="18" customFormat="1" ht="12.75" x14ac:dyDescent="0.35">
      <c r="A81" s="31"/>
    </row>
    <row r="82" spans="1:1" s="18" customFormat="1" ht="12.75" x14ac:dyDescent="0.35">
      <c r="A82" s="31"/>
    </row>
    <row r="83" spans="1:1" s="18" customFormat="1" ht="12.75" x14ac:dyDescent="0.35">
      <c r="A83" s="31"/>
    </row>
    <row r="84" spans="1:1" s="18" customFormat="1" ht="12.75" x14ac:dyDescent="0.35">
      <c r="A84" s="31"/>
    </row>
    <row r="85" spans="1:1" s="18" customFormat="1" ht="12.75" x14ac:dyDescent="0.35">
      <c r="A85" s="31"/>
    </row>
    <row r="86" spans="1:1" s="18" customFormat="1" ht="12.75" x14ac:dyDescent="0.35">
      <c r="A86" s="31"/>
    </row>
    <row r="87" spans="1:1" s="18" customFormat="1" ht="12.75" x14ac:dyDescent="0.35">
      <c r="A87" s="31"/>
    </row>
    <row r="88" spans="1:1" s="18" customFormat="1" ht="12.75" x14ac:dyDescent="0.35">
      <c r="A88" s="31"/>
    </row>
    <row r="89" spans="1:1" s="18" customFormat="1" ht="12.75" x14ac:dyDescent="0.35">
      <c r="A89" s="31"/>
    </row>
    <row r="90" spans="1:1" s="18" customFormat="1" ht="12.75" x14ac:dyDescent="0.35">
      <c r="A90" s="31"/>
    </row>
    <row r="91" spans="1:1" s="18" customFormat="1" ht="12.75" x14ac:dyDescent="0.35">
      <c r="A91" s="31"/>
    </row>
    <row r="92" spans="1:1" s="18" customFormat="1" ht="12.75" x14ac:dyDescent="0.35">
      <c r="A92" s="31"/>
    </row>
    <row r="93" spans="1:1" s="18" customFormat="1" ht="12.75" x14ac:dyDescent="0.35">
      <c r="A93" s="31"/>
    </row>
    <row r="94" spans="1:1" s="18" customFormat="1" ht="12.75" x14ac:dyDescent="0.35">
      <c r="A94" s="31"/>
    </row>
    <row r="95" spans="1:1" s="18" customFormat="1" ht="12.75" x14ac:dyDescent="0.35">
      <c r="A95" s="31"/>
    </row>
    <row r="96" spans="1:1" s="18" customFormat="1" ht="12.75" x14ac:dyDescent="0.35">
      <c r="A96" s="31"/>
    </row>
    <row r="97" spans="1:1" s="18" customFormat="1" ht="12.75" x14ac:dyDescent="0.35">
      <c r="A97" s="31"/>
    </row>
    <row r="98" spans="1:1" s="18" customFormat="1" ht="12.75" x14ac:dyDescent="0.35">
      <c r="A98" s="31"/>
    </row>
    <row r="99" spans="1:1" s="18" customFormat="1" ht="12.75" x14ac:dyDescent="0.35">
      <c r="A99" s="31"/>
    </row>
    <row r="100" spans="1:1" s="18" customFormat="1" ht="12.75" x14ac:dyDescent="0.35">
      <c r="A100" s="31"/>
    </row>
    <row r="101" spans="1:1" s="18" customFormat="1" ht="12.75" x14ac:dyDescent="0.35">
      <c r="A101" s="31"/>
    </row>
    <row r="102" spans="1:1" s="18" customFormat="1" ht="12.75" x14ac:dyDescent="0.35">
      <c r="A102" s="31"/>
    </row>
    <row r="103" spans="1:1" s="18" customFormat="1" ht="12.75" x14ac:dyDescent="0.35">
      <c r="A103" s="31"/>
    </row>
    <row r="104" spans="1:1" s="18" customFormat="1" ht="12.75" x14ac:dyDescent="0.35">
      <c r="A104" s="31"/>
    </row>
    <row r="105" spans="1:1" s="18" customFormat="1" ht="12.75" x14ac:dyDescent="0.35">
      <c r="A105" s="31"/>
    </row>
    <row r="106" spans="1:1" s="18" customFormat="1" ht="12.75" x14ac:dyDescent="0.35">
      <c r="A106" s="31"/>
    </row>
    <row r="107" spans="1:1" s="18" customFormat="1" ht="12.75" x14ac:dyDescent="0.35">
      <c r="A107" s="31"/>
    </row>
    <row r="108" spans="1:1" s="18" customFormat="1" ht="12.75" x14ac:dyDescent="0.35">
      <c r="A108" s="31"/>
    </row>
    <row r="109" spans="1:1" s="18" customFormat="1" ht="12.75" x14ac:dyDescent="0.35">
      <c r="A109" s="31"/>
    </row>
    <row r="110" spans="1:1" s="18" customFormat="1" ht="12.75" x14ac:dyDescent="0.35">
      <c r="A110" s="31"/>
    </row>
    <row r="111" spans="1:1" s="18" customFormat="1" ht="12.75" x14ac:dyDescent="0.35">
      <c r="A111" s="31"/>
    </row>
    <row r="112" spans="1:1" s="18" customFormat="1" ht="12.75" x14ac:dyDescent="0.35">
      <c r="A112" s="31"/>
    </row>
    <row r="113" spans="1:1" s="18" customFormat="1" ht="12.75" x14ac:dyDescent="0.35">
      <c r="A113" s="31"/>
    </row>
    <row r="114" spans="1:1" s="18" customFormat="1" ht="12.75" x14ac:dyDescent="0.35">
      <c r="A114" s="31"/>
    </row>
    <row r="115" spans="1:1" s="18" customFormat="1" ht="12.75" x14ac:dyDescent="0.35">
      <c r="A115" s="31"/>
    </row>
    <row r="116" spans="1:1" s="18" customFormat="1" ht="12.75" x14ac:dyDescent="0.35">
      <c r="A116" s="31"/>
    </row>
    <row r="117" spans="1:1" s="18" customFormat="1" ht="12.75" x14ac:dyDescent="0.35">
      <c r="A117" s="31"/>
    </row>
    <row r="118" spans="1:1" s="18" customFormat="1" ht="12.75" x14ac:dyDescent="0.35">
      <c r="A118" s="31"/>
    </row>
    <row r="119" spans="1:1" s="18" customFormat="1" ht="12.75" x14ac:dyDescent="0.35">
      <c r="A119" s="31"/>
    </row>
    <row r="120" spans="1:1" s="18" customFormat="1" ht="12.75" x14ac:dyDescent="0.35">
      <c r="A120" s="31"/>
    </row>
    <row r="121" spans="1:1" s="18" customFormat="1" ht="12.75" x14ac:dyDescent="0.35">
      <c r="A121" s="31"/>
    </row>
    <row r="122" spans="1:1" s="18" customFormat="1" ht="12.75" x14ac:dyDescent="0.35">
      <c r="A122" s="31"/>
    </row>
    <row r="123" spans="1:1" s="18" customFormat="1" ht="12.75" x14ac:dyDescent="0.35">
      <c r="A123" s="31"/>
    </row>
    <row r="124" spans="1:1" s="18" customFormat="1" ht="12.75" x14ac:dyDescent="0.35">
      <c r="A124" s="31"/>
    </row>
    <row r="125" spans="1:1" s="18" customFormat="1" ht="12.75" x14ac:dyDescent="0.35">
      <c r="A125" s="31"/>
    </row>
    <row r="126" spans="1:1" s="18" customFormat="1" ht="12.75" x14ac:dyDescent="0.35">
      <c r="A126" s="31"/>
    </row>
    <row r="127" spans="1:1" s="18" customFormat="1" ht="12.75" x14ac:dyDescent="0.35">
      <c r="A127" s="31"/>
    </row>
    <row r="128" spans="1:1" s="18" customFormat="1" ht="12.75" x14ac:dyDescent="0.35">
      <c r="A128" s="31"/>
    </row>
    <row r="129" spans="1:1" s="18" customFormat="1" ht="12.75" x14ac:dyDescent="0.35">
      <c r="A129" s="31"/>
    </row>
    <row r="130" spans="1:1" s="18" customFormat="1" ht="12.75" x14ac:dyDescent="0.35">
      <c r="A130" s="31"/>
    </row>
    <row r="131" spans="1:1" s="18" customFormat="1" ht="12.75" x14ac:dyDescent="0.35">
      <c r="A131" s="31"/>
    </row>
    <row r="132" spans="1:1" s="18" customFormat="1" ht="12.75" x14ac:dyDescent="0.35">
      <c r="A132" s="31"/>
    </row>
    <row r="133" spans="1:1" s="18" customFormat="1" ht="12.75" x14ac:dyDescent="0.35">
      <c r="A133" s="31"/>
    </row>
    <row r="134" spans="1:1" s="18" customFormat="1" ht="12.75" x14ac:dyDescent="0.35">
      <c r="A134" s="31"/>
    </row>
    <row r="135" spans="1:1" s="18" customFormat="1" ht="12.75" x14ac:dyDescent="0.35">
      <c r="A135" s="31"/>
    </row>
    <row r="136" spans="1:1" s="18" customFormat="1" ht="12.75" x14ac:dyDescent="0.35">
      <c r="A136" s="31"/>
    </row>
    <row r="137" spans="1:1" s="18" customFormat="1" ht="12.75" x14ac:dyDescent="0.35">
      <c r="A137" s="31"/>
    </row>
    <row r="138" spans="1:1" s="18" customFormat="1" ht="12.75" x14ac:dyDescent="0.35">
      <c r="A138" s="31"/>
    </row>
    <row r="139" spans="1:1" s="18" customFormat="1" ht="12.75" x14ac:dyDescent="0.35">
      <c r="A139" s="31"/>
    </row>
    <row r="140" spans="1:1" s="18" customFormat="1" ht="12.75" x14ac:dyDescent="0.35">
      <c r="A140" s="31"/>
    </row>
    <row r="141" spans="1:1" s="18" customFormat="1" ht="12.75" x14ac:dyDescent="0.35">
      <c r="A141" s="31"/>
    </row>
    <row r="142" spans="1:1" s="18" customFormat="1" ht="12.75" x14ac:dyDescent="0.35">
      <c r="A142" s="31"/>
    </row>
    <row r="143" spans="1:1" s="18" customFormat="1" ht="12.75" x14ac:dyDescent="0.35">
      <c r="A143" s="31"/>
    </row>
    <row r="144" spans="1:1" s="18" customFormat="1" ht="12.75" x14ac:dyDescent="0.35">
      <c r="A144" s="31"/>
    </row>
    <row r="145" spans="1:1" s="18" customFormat="1" ht="12.75" x14ac:dyDescent="0.35">
      <c r="A145" s="31"/>
    </row>
    <row r="146" spans="1:1" s="18" customFormat="1" ht="12.75" x14ac:dyDescent="0.35">
      <c r="A146" s="31"/>
    </row>
    <row r="147" spans="1:1" s="18" customFormat="1" ht="12.75" x14ac:dyDescent="0.35">
      <c r="A147" s="31"/>
    </row>
    <row r="148" spans="1:1" s="18" customFormat="1" ht="12.75" x14ac:dyDescent="0.35">
      <c r="A148" s="31"/>
    </row>
    <row r="149" spans="1:1" s="18" customFormat="1" ht="12.75" x14ac:dyDescent="0.35">
      <c r="A149" s="31"/>
    </row>
    <row r="150" spans="1:1" s="18" customFormat="1" ht="12.75" x14ac:dyDescent="0.35">
      <c r="A150" s="31"/>
    </row>
    <row r="151" spans="1:1" s="18" customFormat="1" ht="12.75" x14ac:dyDescent="0.35">
      <c r="A151" s="31"/>
    </row>
    <row r="152" spans="1:1" s="18" customFormat="1" ht="12.75" x14ac:dyDescent="0.35">
      <c r="A152" s="31"/>
    </row>
    <row r="153" spans="1:1" s="18" customFormat="1" ht="12.75" x14ac:dyDescent="0.35">
      <c r="A153" s="31"/>
    </row>
    <row r="154" spans="1:1" s="18" customFormat="1" ht="12.75" x14ac:dyDescent="0.35">
      <c r="A154" s="31"/>
    </row>
    <row r="155" spans="1:1" s="18" customFormat="1" ht="12.75" x14ac:dyDescent="0.35">
      <c r="A155" s="31"/>
    </row>
    <row r="156" spans="1:1" s="18" customFormat="1" ht="12.75" x14ac:dyDescent="0.35">
      <c r="A156" s="31"/>
    </row>
    <row r="157" spans="1:1" s="18" customFormat="1" ht="12.75" x14ac:dyDescent="0.35">
      <c r="A157" s="31"/>
    </row>
    <row r="158" spans="1:1" s="18" customFormat="1" ht="12.75" x14ac:dyDescent="0.35">
      <c r="A158" s="31"/>
    </row>
    <row r="159" spans="1:1" s="18" customFormat="1" ht="12.75" x14ac:dyDescent="0.35">
      <c r="A159" s="31"/>
    </row>
    <row r="160" spans="1:1" s="18" customFormat="1" ht="12.75" x14ac:dyDescent="0.35">
      <c r="A160" s="31"/>
    </row>
    <row r="161" spans="1:1" s="18" customFormat="1" ht="12.75" x14ac:dyDescent="0.35">
      <c r="A161" s="31"/>
    </row>
    <row r="162" spans="1:1" s="18" customFormat="1" ht="12.75" x14ac:dyDescent="0.35">
      <c r="A162" s="31"/>
    </row>
    <row r="163" spans="1:1" s="18" customFormat="1" ht="12.75" x14ac:dyDescent="0.35">
      <c r="A163" s="31"/>
    </row>
    <row r="164" spans="1:1" s="18" customFormat="1" ht="12.75" x14ac:dyDescent="0.35">
      <c r="A164" s="31"/>
    </row>
    <row r="165" spans="1:1" s="18" customFormat="1" ht="12.75" x14ac:dyDescent="0.35">
      <c r="A165" s="31"/>
    </row>
    <row r="166" spans="1:1" s="18" customFormat="1" ht="12.75" x14ac:dyDescent="0.35">
      <c r="A166" s="31"/>
    </row>
    <row r="167" spans="1:1" s="18" customFormat="1" ht="12.75" x14ac:dyDescent="0.35">
      <c r="A167" s="31"/>
    </row>
    <row r="168" spans="1:1" s="18" customFormat="1" ht="12.75" x14ac:dyDescent="0.35">
      <c r="A168" s="31"/>
    </row>
    <row r="169" spans="1:1" s="18" customFormat="1" ht="12.75" x14ac:dyDescent="0.35">
      <c r="A169" s="31"/>
    </row>
    <row r="170" spans="1:1" s="18" customFormat="1" ht="12.75" x14ac:dyDescent="0.35">
      <c r="A170" s="31"/>
    </row>
    <row r="171" spans="1:1" s="18" customFormat="1" ht="12.75" x14ac:dyDescent="0.35">
      <c r="A171" s="31"/>
    </row>
    <row r="172" spans="1:1" s="18" customFormat="1" ht="12.75" x14ac:dyDescent="0.35">
      <c r="A172" s="31"/>
    </row>
    <row r="173" spans="1:1" s="18" customFormat="1" ht="12.75" x14ac:dyDescent="0.35">
      <c r="A173" s="31"/>
    </row>
    <row r="174" spans="1:1" s="18" customFormat="1" ht="12.75" x14ac:dyDescent="0.35">
      <c r="A174" s="31"/>
    </row>
    <row r="175" spans="1:1" s="18" customFormat="1" ht="12.75" x14ac:dyDescent="0.35">
      <c r="A175" s="31"/>
    </row>
    <row r="176" spans="1:1" s="18" customFormat="1" ht="12.75" x14ac:dyDescent="0.35">
      <c r="A176" s="31"/>
    </row>
    <row r="177" spans="1:10" s="18" customFormat="1" ht="12.75" x14ac:dyDescent="0.35">
      <c r="A177" s="31"/>
    </row>
    <row r="178" spans="1:10" s="18" customFormat="1" ht="12.75" x14ac:dyDescent="0.35">
      <c r="A178" s="31"/>
    </row>
    <row r="179" spans="1:10" s="18" customFormat="1" ht="12.75" x14ac:dyDescent="0.35">
      <c r="A179" s="31"/>
    </row>
    <row r="180" spans="1:10" s="18" customFormat="1" ht="12.75" x14ac:dyDescent="0.35">
      <c r="A180" s="31"/>
    </row>
    <row r="181" spans="1:10" s="18" customFormat="1" x14ac:dyDescent="0.4">
      <c r="A181" s="31"/>
      <c r="B181" s="17"/>
      <c r="C181" s="32"/>
      <c r="D181" s="17"/>
      <c r="E181" s="17"/>
    </row>
    <row r="182" spans="1:10" s="18" customFormat="1" x14ac:dyDescent="0.4">
      <c r="A182" s="31"/>
      <c r="B182" s="17"/>
      <c r="C182" s="32"/>
      <c r="D182" s="17"/>
      <c r="E182" s="17"/>
      <c r="G182" s="17"/>
      <c r="H182" s="17"/>
      <c r="I182" s="17"/>
    </row>
    <row r="183" spans="1:10" s="17" customFormat="1" x14ac:dyDescent="0.4">
      <c r="A183" s="13"/>
      <c r="C183" s="32"/>
      <c r="J183" s="18"/>
    </row>
    <row r="184" spans="1:10" s="17" customFormat="1" x14ac:dyDescent="0.4">
      <c r="A184" s="13"/>
      <c r="C184" s="32"/>
      <c r="J184" s="18"/>
    </row>
    <row r="185" spans="1:10" s="17" customFormat="1" x14ac:dyDescent="0.4">
      <c r="A185" s="13"/>
      <c r="C185" s="32"/>
      <c r="J185" s="18"/>
    </row>
    <row r="186" spans="1:10" s="17" customFormat="1" x14ac:dyDescent="0.4">
      <c r="A186" s="13"/>
      <c r="C186" s="32"/>
      <c r="J186" s="18"/>
    </row>
    <row r="187" spans="1:10" s="17" customFormat="1" x14ac:dyDescent="0.4">
      <c r="A187" s="13"/>
      <c r="C187" s="32"/>
      <c r="J187" s="18"/>
    </row>
    <row r="188" spans="1:10" s="17" customFormat="1" x14ac:dyDescent="0.4">
      <c r="A188" s="13"/>
      <c r="C188" s="32"/>
      <c r="J188" s="18"/>
    </row>
    <row r="189" spans="1:10" s="17" customFormat="1" x14ac:dyDescent="0.4">
      <c r="A189" s="13"/>
      <c r="C189" s="32"/>
      <c r="J189" s="18"/>
    </row>
    <row r="190" spans="1:10" s="17" customFormat="1" x14ac:dyDescent="0.4">
      <c r="A190" s="13"/>
      <c r="C190" s="32"/>
      <c r="J190" s="18"/>
    </row>
    <row r="191" spans="1:10" s="17" customFormat="1" x14ac:dyDescent="0.4">
      <c r="A191" s="13"/>
      <c r="C191" s="32"/>
      <c r="J191" s="18"/>
    </row>
    <row r="192" spans="1:10" s="17" customFormat="1" x14ac:dyDescent="0.4">
      <c r="A192" s="13"/>
      <c r="C192" s="32"/>
      <c r="J192" s="18"/>
    </row>
    <row r="193" spans="1:10" s="17" customFormat="1" x14ac:dyDescent="0.4">
      <c r="A193" s="13"/>
      <c r="C193" s="32"/>
      <c r="J193" s="18"/>
    </row>
    <row r="194" spans="1:10" s="17" customFormat="1" x14ac:dyDescent="0.4">
      <c r="A194" s="13"/>
      <c r="C194" s="32"/>
      <c r="J194" s="18"/>
    </row>
    <row r="195" spans="1:10" s="17" customFormat="1" x14ac:dyDescent="0.4">
      <c r="A195" s="13"/>
      <c r="C195" s="32"/>
      <c r="J195" s="18"/>
    </row>
    <row r="196" spans="1:10" s="17" customFormat="1" x14ac:dyDescent="0.4">
      <c r="A196" s="13"/>
      <c r="C196" s="32"/>
      <c r="J196" s="18"/>
    </row>
    <row r="197" spans="1:10" s="17" customFormat="1" x14ac:dyDescent="0.4">
      <c r="A197" s="13"/>
      <c r="C197" s="32"/>
      <c r="J197" s="18"/>
    </row>
    <row r="198" spans="1:10" s="17" customFormat="1" x14ac:dyDescent="0.4">
      <c r="A198" s="13"/>
      <c r="C198" s="32"/>
      <c r="J198" s="18"/>
    </row>
    <row r="199" spans="1:10" s="17" customFormat="1" x14ac:dyDescent="0.4">
      <c r="A199" s="13"/>
      <c r="C199" s="32"/>
      <c r="J199" s="18"/>
    </row>
    <row r="200" spans="1:10" s="17" customFormat="1" x14ac:dyDescent="0.4">
      <c r="A200" s="13"/>
      <c r="C200" s="32"/>
      <c r="J200" s="18"/>
    </row>
    <row r="201" spans="1:10" s="17" customFormat="1" x14ac:dyDescent="0.4">
      <c r="A201" s="13"/>
      <c r="C201" s="32"/>
      <c r="J201" s="18"/>
    </row>
    <row r="202" spans="1:10" s="17" customFormat="1" x14ac:dyDescent="0.4">
      <c r="A202" s="13"/>
      <c r="C202" s="32"/>
      <c r="J202" s="18"/>
    </row>
    <row r="203" spans="1:10" s="17" customFormat="1" x14ac:dyDescent="0.4">
      <c r="A203" s="13"/>
      <c r="C203" s="32"/>
      <c r="J203" s="18"/>
    </row>
    <row r="204" spans="1:10" s="17" customFormat="1" x14ac:dyDescent="0.4">
      <c r="A204" s="13"/>
      <c r="C204" s="32"/>
      <c r="J204" s="18"/>
    </row>
    <row r="205" spans="1:10" s="17" customFormat="1" x14ac:dyDescent="0.4">
      <c r="A205" s="13"/>
      <c r="C205" s="32"/>
      <c r="J205" s="18"/>
    </row>
    <row r="206" spans="1:10" s="17" customFormat="1" x14ac:dyDescent="0.4">
      <c r="A206" s="13"/>
      <c r="C206" s="32"/>
      <c r="J206" s="18"/>
    </row>
    <row r="207" spans="1:10" s="17" customFormat="1" x14ac:dyDescent="0.4">
      <c r="A207" s="13"/>
      <c r="C207" s="32"/>
      <c r="J207" s="18"/>
    </row>
    <row r="208" spans="1:10" s="17" customFormat="1" x14ac:dyDescent="0.4">
      <c r="A208" s="13"/>
      <c r="C208" s="32"/>
      <c r="J208" s="18"/>
    </row>
    <row r="209" spans="1:10" s="17" customFormat="1" x14ac:dyDescent="0.4">
      <c r="A209" s="13"/>
      <c r="C209" s="32"/>
      <c r="J209" s="18"/>
    </row>
    <row r="210" spans="1:10" s="17" customFormat="1" x14ac:dyDescent="0.4">
      <c r="A210" s="13"/>
      <c r="C210" s="32"/>
      <c r="J210" s="18"/>
    </row>
    <row r="211" spans="1:10" s="17" customFormat="1" x14ac:dyDescent="0.4">
      <c r="A211" s="13"/>
      <c r="C211" s="32"/>
      <c r="J211" s="18"/>
    </row>
    <row r="212" spans="1:10" s="17" customFormat="1" x14ac:dyDescent="0.4">
      <c r="A212" s="13"/>
      <c r="C212" s="32"/>
      <c r="J212" s="18"/>
    </row>
    <row r="213" spans="1:10" s="17" customFormat="1" x14ac:dyDescent="0.4">
      <c r="A213" s="13"/>
      <c r="C213" s="32"/>
      <c r="J213" s="18"/>
    </row>
    <row r="214" spans="1:10" s="17" customFormat="1" x14ac:dyDescent="0.4">
      <c r="A214" s="13"/>
      <c r="C214" s="32"/>
      <c r="J214" s="18"/>
    </row>
    <row r="215" spans="1:10" s="17" customFormat="1" x14ac:dyDescent="0.4">
      <c r="A215" s="13"/>
      <c r="C215" s="32"/>
      <c r="J215" s="18"/>
    </row>
    <row r="216" spans="1:10" s="17" customFormat="1" x14ac:dyDescent="0.4">
      <c r="A216" s="13"/>
      <c r="C216" s="32"/>
      <c r="J216" s="18"/>
    </row>
    <row r="217" spans="1:10" s="17" customFormat="1" x14ac:dyDescent="0.4">
      <c r="A217" s="13"/>
      <c r="C217" s="32"/>
      <c r="J217" s="18"/>
    </row>
    <row r="218" spans="1:10" s="17" customFormat="1" x14ac:dyDescent="0.4">
      <c r="A218" s="13"/>
      <c r="C218" s="32"/>
      <c r="J218" s="18"/>
    </row>
    <row r="219" spans="1:10" s="17" customFormat="1" x14ac:dyDescent="0.4">
      <c r="A219" s="13"/>
      <c r="C219" s="32"/>
      <c r="J219" s="18"/>
    </row>
    <row r="220" spans="1:10" s="17" customFormat="1" x14ac:dyDescent="0.4">
      <c r="A220" s="13"/>
      <c r="C220" s="32"/>
      <c r="J220" s="18"/>
    </row>
    <row r="221" spans="1:10" s="17" customFormat="1" x14ac:dyDescent="0.4">
      <c r="A221" s="13"/>
      <c r="C221" s="32"/>
      <c r="J221" s="18"/>
    </row>
    <row r="222" spans="1:10" s="17" customFormat="1" x14ac:dyDescent="0.4">
      <c r="A222" s="13"/>
      <c r="C222" s="32"/>
      <c r="J222" s="18"/>
    </row>
    <row r="223" spans="1:10" s="17" customFormat="1" x14ac:dyDescent="0.4">
      <c r="A223" s="13"/>
      <c r="C223" s="32"/>
      <c r="J223" s="18"/>
    </row>
    <row r="224" spans="1:10" s="17" customFormat="1" x14ac:dyDescent="0.4">
      <c r="A224" s="13"/>
      <c r="C224" s="32"/>
      <c r="J224" s="18"/>
    </row>
    <row r="225" spans="1:10" s="17" customFormat="1" x14ac:dyDescent="0.4">
      <c r="A225" s="13"/>
      <c r="C225" s="32"/>
      <c r="J225" s="18"/>
    </row>
    <row r="226" spans="1:10" s="17" customFormat="1" x14ac:dyDescent="0.4">
      <c r="A226" s="13"/>
      <c r="C226" s="32"/>
      <c r="J226" s="18"/>
    </row>
    <row r="227" spans="1:10" s="17" customFormat="1" x14ac:dyDescent="0.4">
      <c r="A227" s="13"/>
      <c r="C227" s="32"/>
      <c r="J227" s="18"/>
    </row>
    <row r="228" spans="1:10" s="17" customFormat="1" x14ac:dyDescent="0.4">
      <c r="A228" s="13"/>
      <c r="C228" s="32"/>
      <c r="J228" s="18"/>
    </row>
    <row r="229" spans="1:10" s="17" customFormat="1" x14ac:dyDescent="0.4">
      <c r="A229" s="13"/>
      <c r="C229" s="32"/>
      <c r="J229" s="18"/>
    </row>
    <row r="230" spans="1:10" s="17" customFormat="1" x14ac:dyDescent="0.4">
      <c r="A230" s="13"/>
      <c r="C230" s="32"/>
      <c r="J230" s="18"/>
    </row>
    <row r="231" spans="1:10" s="17" customFormat="1" x14ac:dyDescent="0.4">
      <c r="A231" s="13"/>
      <c r="C231" s="32"/>
      <c r="J231" s="18"/>
    </row>
    <row r="232" spans="1:10" s="17" customFormat="1" x14ac:dyDescent="0.4">
      <c r="A232" s="13"/>
      <c r="C232" s="32"/>
      <c r="J232" s="18"/>
    </row>
    <row r="233" spans="1:10" s="17" customFormat="1" x14ac:dyDescent="0.4">
      <c r="A233" s="13"/>
      <c r="C233" s="32"/>
      <c r="J233" s="18"/>
    </row>
    <row r="234" spans="1:10" s="17" customFormat="1" x14ac:dyDescent="0.4">
      <c r="A234" s="13"/>
      <c r="C234" s="32"/>
      <c r="J234" s="18"/>
    </row>
    <row r="235" spans="1:10" s="17" customFormat="1" x14ac:dyDescent="0.4">
      <c r="A235" s="13"/>
      <c r="C235" s="32"/>
      <c r="J235" s="18"/>
    </row>
    <row r="236" spans="1:10" s="17" customFormat="1" x14ac:dyDescent="0.4">
      <c r="A236" s="13"/>
      <c r="C236" s="32"/>
      <c r="J236" s="18"/>
    </row>
    <row r="237" spans="1:10" s="17" customFormat="1" x14ac:dyDescent="0.4">
      <c r="A237" s="13"/>
      <c r="C237" s="32"/>
      <c r="J237" s="18"/>
    </row>
    <row r="238" spans="1:10" s="17" customFormat="1" x14ac:dyDescent="0.4">
      <c r="A238" s="13"/>
      <c r="C238" s="32"/>
      <c r="J238" s="18"/>
    </row>
    <row r="239" spans="1:10" s="17" customFormat="1" x14ac:dyDescent="0.4">
      <c r="A239" s="13"/>
      <c r="C239" s="32"/>
      <c r="J239" s="18"/>
    </row>
    <row r="240" spans="1:10" s="17" customFormat="1" x14ac:dyDescent="0.4">
      <c r="A240" s="13"/>
      <c r="C240" s="32"/>
      <c r="J240" s="18"/>
    </row>
    <row r="241" spans="1:10" s="17" customFormat="1" x14ac:dyDescent="0.4">
      <c r="A241" s="13"/>
      <c r="C241" s="32"/>
      <c r="J241" s="18"/>
    </row>
    <row r="242" spans="1:10" s="17" customFormat="1" x14ac:dyDescent="0.4">
      <c r="A242" s="13"/>
      <c r="C242" s="32"/>
      <c r="J242" s="18"/>
    </row>
    <row r="243" spans="1:10" s="17" customFormat="1" x14ac:dyDescent="0.4">
      <c r="A243" s="13"/>
      <c r="C243" s="32"/>
      <c r="J243" s="18"/>
    </row>
    <row r="244" spans="1:10" s="17" customFormat="1" x14ac:dyDescent="0.4">
      <c r="A244" s="13"/>
      <c r="C244" s="32"/>
      <c r="J244" s="18"/>
    </row>
    <row r="245" spans="1:10" s="17" customFormat="1" x14ac:dyDescent="0.4">
      <c r="A245" s="13"/>
      <c r="C245" s="32"/>
      <c r="J245" s="18"/>
    </row>
    <row r="246" spans="1:10" s="17" customFormat="1" x14ac:dyDescent="0.4">
      <c r="A246" s="13"/>
      <c r="C246" s="32"/>
      <c r="J246" s="18"/>
    </row>
    <row r="247" spans="1:10" s="17" customFormat="1" x14ac:dyDescent="0.4">
      <c r="A247" s="13"/>
      <c r="C247" s="32"/>
      <c r="J247" s="18"/>
    </row>
    <row r="248" spans="1:10" s="17" customFormat="1" x14ac:dyDescent="0.4">
      <c r="A248" s="13"/>
      <c r="C248" s="32"/>
      <c r="J248" s="18"/>
    </row>
    <row r="249" spans="1:10" s="17" customFormat="1" x14ac:dyDescent="0.4">
      <c r="A249" s="13"/>
      <c r="C249" s="32"/>
      <c r="J249" s="18"/>
    </row>
    <row r="250" spans="1:10" s="17" customFormat="1" x14ac:dyDescent="0.4">
      <c r="A250" s="13"/>
      <c r="C250" s="32"/>
      <c r="J250" s="18"/>
    </row>
    <row r="251" spans="1:10" s="17" customFormat="1" x14ac:dyDescent="0.4">
      <c r="A251" s="13"/>
      <c r="C251" s="32"/>
      <c r="J251" s="18"/>
    </row>
    <row r="252" spans="1:10" s="17" customFormat="1" x14ac:dyDescent="0.4">
      <c r="A252" s="13"/>
      <c r="C252" s="32"/>
      <c r="J252" s="18"/>
    </row>
    <row r="253" spans="1:10" s="17" customFormat="1" x14ac:dyDescent="0.4">
      <c r="A253" s="13"/>
      <c r="C253" s="32"/>
      <c r="J253" s="18"/>
    </row>
    <row r="254" spans="1:10" s="17" customFormat="1" x14ac:dyDescent="0.4">
      <c r="A254" s="13"/>
      <c r="C254" s="32"/>
      <c r="J254" s="18"/>
    </row>
    <row r="255" spans="1:10" s="17" customFormat="1" x14ac:dyDescent="0.4">
      <c r="A255" s="13"/>
      <c r="C255" s="32"/>
      <c r="J255" s="18"/>
    </row>
    <row r="256" spans="1:10" s="17" customFormat="1" x14ac:dyDescent="0.4">
      <c r="A256" s="13"/>
      <c r="C256" s="32"/>
      <c r="J256" s="18"/>
    </row>
    <row r="257" spans="1:10" s="17" customFormat="1" x14ac:dyDescent="0.4">
      <c r="A257" s="13"/>
      <c r="C257" s="32"/>
      <c r="J257" s="18"/>
    </row>
    <row r="258" spans="1:10" s="17" customFormat="1" x14ac:dyDescent="0.4">
      <c r="A258" s="13"/>
      <c r="C258" s="32"/>
      <c r="J258" s="18"/>
    </row>
    <row r="259" spans="1:10" s="17" customFormat="1" x14ac:dyDescent="0.4">
      <c r="A259" s="13"/>
      <c r="C259" s="32"/>
      <c r="J259" s="18"/>
    </row>
    <row r="260" spans="1:10" s="17" customFormat="1" x14ac:dyDescent="0.4">
      <c r="A260" s="13"/>
      <c r="C260" s="32"/>
      <c r="J260" s="18"/>
    </row>
    <row r="261" spans="1:10" s="17" customFormat="1" x14ac:dyDescent="0.4">
      <c r="A261" s="13"/>
      <c r="C261" s="32"/>
      <c r="J261" s="18"/>
    </row>
    <row r="262" spans="1:10" s="17" customFormat="1" x14ac:dyDescent="0.4">
      <c r="A262" s="13"/>
      <c r="C262" s="32"/>
      <c r="J262" s="18"/>
    </row>
    <row r="263" spans="1:10" s="17" customFormat="1" x14ac:dyDescent="0.4">
      <c r="A263" s="13"/>
      <c r="C263" s="32"/>
      <c r="J263" s="18"/>
    </row>
    <row r="264" spans="1:10" s="17" customFormat="1" x14ac:dyDescent="0.4">
      <c r="A264" s="13"/>
      <c r="C264" s="32"/>
      <c r="J264" s="18"/>
    </row>
    <row r="265" spans="1:10" s="17" customFormat="1" x14ac:dyDescent="0.4">
      <c r="A265" s="13"/>
      <c r="C265" s="32"/>
      <c r="J265" s="18"/>
    </row>
    <row r="266" spans="1:10" s="17" customFormat="1" x14ac:dyDescent="0.4">
      <c r="A266" s="13"/>
      <c r="C266" s="32"/>
      <c r="J266" s="18"/>
    </row>
    <row r="267" spans="1:10" s="17" customFormat="1" x14ac:dyDescent="0.4">
      <c r="A267" s="13"/>
      <c r="C267" s="32"/>
      <c r="J267" s="18"/>
    </row>
    <row r="268" spans="1:10" s="17" customFormat="1" x14ac:dyDescent="0.4">
      <c r="A268" s="13"/>
      <c r="C268" s="32"/>
      <c r="J268" s="18"/>
    </row>
    <row r="269" spans="1:10" s="17" customFormat="1" x14ac:dyDescent="0.4">
      <c r="A269" s="13"/>
      <c r="C269" s="32"/>
      <c r="J269" s="18"/>
    </row>
    <row r="270" spans="1:10" s="17" customFormat="1" x14ac:dyDescent="0.4">
      <c r="A270" s="13"/>
      <c r="C270" s="32"/>
      <c r="J270" s="18"/>
    </row>
    <row r="271" spans="1:10" s="17" customFormat="1" x14ac:dyDescent="0.4">
      <c r="A271" s="13"/>
      <c r="C271" s="32"/>
      <c r="J271" s="18"/>
    </row>
    <row r="272" spans="1:10" s="17" customFormat="1" x14ac:dyDescent="0.4">
      <c r="A272" s="13"/>
      <c r="C272" s="32"/>
      <c r="J272" s="18"/>
    </row>
    <row r="273" spans="1:10" s="17" customFormat="1" x14ac:dyDescent="0.4">
      <c r="A273" s="13"/>
      <c r="C273" s="32"/>
      <c r="J273" s="18"/>
    </row>
    <row r="274" spans="1:10" s="17" customFormat="1" x14ac:dyDescent="0.4">
      <c r="A274" s="13"/>
      <c r="C274" s="32"/>
      <c r="J274" s="18"/>
    </row>
    <row r="275" spans="1:10" s="17" customFormat="1" x14ac:dyDescent="0.4">
      <c r="A275" s="13"/>
      <c r="C275" s="32"/>
      <c r="J275" s="18"/>
    </row>
    <row r="276" spans="1:10" s="17" customFormat="1" x14ac:dyDescent="0.4">
      <c r="A276" s="13"/>
      <c r="C276" s="32"/>
      <c r="J276" s="18"/>
    </row>
    <row r="277" spans="1:10" s="17" customFormat="1" x14ac:dyDescent="0.4">
      <c r="A277" s="13"/>
      <c r="C277" s="32"/>
      <c r="J277" s="18"/>
    </row>
    <row r="278" spans="1:10" s="17" customFormat="1" x14ac:dyDescent="0.4">
      <c r="A278" s="13"/>
      <c r="C278" s="32"/>
      <c r="J278" s="18"/>
    </row>
    <row r="279" spans="1:10" s="17" customFormat="1" x14ac:dyDescent="0.4">
      <c r="A279" s="13"/>
      <c r="C279" s="32"/>
      <c r="J279" s="18"/>
    </row>
    <row r="280" spans="1:10" s="17" customFormat="1" x14ac:dyDescent="0.4">
      <c r="A280" s="13"/>
      <c r="C280" s="32"/>
      <c r="J280" s="18"/>
    </row>
    <row r="281" spans="1:10" s="17" customFormat="1" x14ac:dyDescent="0.4">
      <c r="A281" s="13"/>
      <c r="C281" s="32"/>
      <c r="J281" s="18"/>
    </row>
    <row r="282" spans="1:10" s="17" customFormat="1" x14ac:dyDescent="0.4">
      <c r="A282" s="13"/>
      <c r="C282" s="32"/>
      <c r="J282" s="18"/>
    </row>
    <row r="283" spans="1:10" s="17" customFormat="1" x14ac:dyDescent="0.4">
      <c r="A283" s="13"/>
      <c r="C283" s="32"/>
      <c r="J283" s="18"/>
    </row>
    <row r="284" spans="1:10" s="17" customFormat="1" x14ac:dyDescent="0.4">
      <c r="A284" s="13"/>
      <c r="C284" s="32"/>
      <c r="J284" s="18"/>
    </row>
    <row r="285" spans="1:10" s="17" customFormat="1" x14ac:dyDescent="0.4">
      <c r="A285" s="13"/>
      <c r="C285" s="32"/>
      <c r="J285" s="18"/>
    </row>
    <row r="286" spans="1:10" s="17" customFormat="1" x14ac:dyDescent="0.4">
      <c r="A286" s="13"/>
      <c r="C286" s="32"/>
      <c r="J286" s="18"/>
    </row>
    <row r="287" spans="1:10" s="17" customFormat="1" x14ac:dyDescent="0.4">
      <c r="A287" s="13"/>
      <c r="C287" s="32"/>
      <c r="J287" s="18"/>
    </row>
    <row r="288" spans="1:10" s="17" customFormat="1" x14ac:dyDescent="0.4">
      <c r="A288" s="13"/>
      <c r="C288" s="32"/>
      <c r="J288" s="18"/>
    </row>
    <row r="289" spans="1:10" s="17" customFormat="1" x14ac:dyDescent="0.4">
      <c r="A289" s="13"/>
      <c r="C289" s="32"/>
      <c r="J289" s="18"/>
    </row>
    <row r="290" spans="1:10" s="17" customFormat="1" x14ac:dyDescent="0.4">
      <c r="A290" s="13"/>
      <c r="C290" s="32"/>
      <c r="J290" s="18"/>
    </row>
    <row r="291" spans="1:10" s="17" customFormat="1" x14ac:dyDescent="0.4">
      <c r="A291" s="13"/>
      <c r="C291" s="32"/>
      <c r="J291" s="18"/>
    </row>
    <row r="292" spans="1:10" s="17" customFormat="1" x14ac:dyDescent="0.4">
      <c r="A292" s="13"/>
      <c r="C292" s="32"/>
      <c r="J292" s="18"/>
    </row>
    <row r="293" spans="1:10" s="17" customFormat="1" x14ac:dyDescent="0.4">
      <c r="A293" s="13"/>
      <c r="C293" s="32"/>
      <c r="J293" s="18"/>
    </row>
    <row r="294" spans="1:10" s="17" customFormat="1" x14ac:dyDescent="0.4">
      <c r="A294" s="13"/>
      <c r="C294" s="32"/>
      <c r="J294" s="18"/>
    </row>
    <row r="295" spans="1:10" s="17" customFormat="1" x14ac:dyDescent="0.4">
      <c r="A295" s="13"/>
      <c r="C295" s="32"/>
      <c r="J295" s="18"/>
    </row>
    <row r="296" spans="1:10" s="17" customFormat="1" x14ac:dyDescent="0.4">
      <c r="A296" s="13"/>
      <c r="C296" s="32"/>
      <c r="J296" s="18"/>
    </row>
    <row r="297" spans="1:10" s="17" customFormat="1" x14ac:dyDescent="0.4">
      <c r="A297" s="13"/>
      <c r="C297" s="32"/>
      <c r="J297" s="18"/>
    </row>
    <row r="298" spans="1:10" s="17" customFormat="1" x14ac:dyDescent="0.4">
      <c r="A298" s="13"/>
      <c r="C298" s="32"/>
      <c r="J298" s="18"/>
    </row>
    <row r="299" spans="1:10" s="17" customFormat="1" x14ac:dyDescent="0.4">
      <c r="A299" s="13"/>
      <c r="C299" s="32"/>
      <c r="J299" s="18"/>
    </row>
    <row r="300" spans="1:10" s="17" customFormat="1" x14ac:dyDescent="0.4">
      <c r="A300" s="13"/>
      <c r="C300" s="32"/>
      <c r="J300" s="18"/>
    </row>
    <row r="301" spans="1:10" s="17" customFormat="1" x14ac:dyDescent="0.4">
      <c r="A301" s="13"/>
      <c r="C301" s="32"/>
      <c r="J301" s="18"/>
    </row>
    <row r="302" spans="1:10" s="17" customFormat="1" x14ac:dyDescent="0.4">
      <c r="A302" s="13"/>
      <c r="C302" s="32"/>
      <c r="J302" s="18"/>
    </row>
    <row r="303" spans="1:10" s="17" customFormat="1" x14ac:dyDescent="0.4">
      <c r="A303" s="13"/>
      <c r="C303" s="32"/>
      <c r="J303" s="18"/>
    </row>
    <row r="304" spans="1:10" s="17" customFormat="1" x14ac:dyDescent="0.4">
      <c r="A304" s="13"/>
      <c r="C304" s="32"/>
      <c r="J304" s="18"/>
    </row>
    <row r="305" spans="1:10" s="17" customFormat="1" x14ac:dyDescent="0.4">
      <c r="A305" s="13"/>
      <c r="C305" s="32"/>
      <c r="J305" s="18"/>
    </row>
    <row r="306" spans="1:10" s="17" customFormat="1" x14ac:dyDescent="0.4">
      <c r="A306" s="13"/>
      <c r="C306" s="32"/>
      <c r="J306" s="18"/>
    </row>
    <row r="307" spans="1:10" s="17" customFormat="1" x14ac:dyDescent="0.4">
      <c r="A307" s="13"/>
      <c r="C307" s="32"/>
      <c r="J307" s="18"/>
    </row>
    <row r="308" spans="1:10" s="17" customFormat="1" x14ac:dyDescent="0.4">
      <c r="A308" s="13"/>
      <c r="C308" s="32"/>
      <c r="J308" s="18"/>
    </row>
    <row r="309" spans="1:10" s="17" customFormat="1" x14ac:dyDescent="0.4">
      <c r="A309" s="13"/>
      <c r="C309" s="32"/>
      <c r="J309" s="18"/>
    </row>
    <row r="310" spans="1:10" s="17" customFormat="1" x14ac:dyDescent="0.4">
      <c r="A310" s="13"/>
      <c r="C310" s="32"/>
      <c r="J310" s="18"/>
    </row>
    <row r="311" spans="1:10" s="17" customFormat="1" x14ac:dyDescent="0.4">
      <c r="A311" s="13"/>
      <c r="C311" s="32"/>
      <c r="J311" s="18"/>
    </row>
    <row r="312" spans="1:10" s="17" customFormat="1" x14ac:dyDescent="0.4">
      <c r="A312" s="13"/>
      <c r="C312" s="32"/>
      <c r="J312" s="18"/>
    </row>
    <row r="313" spans="1:10" s="17" customFormat="1" x14ac:dyDescent="0.4">
      <c r="A313" s="13"/>
      <c r="C313" s="32"/>
      <c r="J313" s="18"/>
    </row>
    <row r="314" spans="1:10" s="17" customFormat="1" x14ac:dyDescent="0.4">
      <c r="A314" s="13"/>
      <c r="C314" s="32"/>
      <c r="J314" s="18"/>
    </row>
    <row r="315" spans="1:10" s="17" customFormat="1" x14ac:dyDescent="0.4">
      <c r="A315" s="13"/>
      <c r="C315" s="32"/>
      <c r="J315" s="18"/>
    </row>
    <row r="316" spans="1:10" s="17" customFormat="1" x14ac:dyDescent="0.4">
      <c r="A316" s="13"/>
      <c r="C316" s="32"/>
      <c r="J316" s="18"/>
    </row>
    <row r="317" spans="1:10" s="17" customFormat="1" x14ac:dyDescent="0.4">
      <c r="A317" s="13"/>
      <c r="C317" s="32"/>
      <c r="J317" s="18"/>
    </row>
    <row r="318" spans="1:10" s="17" customFormat="1" x14ac:dyDescent="0.4">
      <c r="A318" s="13"/>
      <c r="C318" s="32"/>
      <c r="J318" s="18"/>
    </row>
    <row r="319" spans="1:10" s="17" customFormat="1" x14ac:dyDescent="0.4">
      <c r="A319" s="13"/>
      <c r="C319" s="32"/>
      <c r="J319" s="18"/>
    </row>
    <row r="320" spans="1:10" s="17" customFormat="1" x14ac:dyDescent="0.4">
      <c r="A320" s="13"/>
      <c r="C320" s="32"/>
      <c r="J320" s="18"/>
    </row>
    <row r="321" spans="1:10" s="17" customFormat="1" x14ac:dyDescent="0.4">
      <c r="A321" s="13"/>
      <c r="C321" s="32"/>
      <c r="J321" s="18"/>
    </row>
    <row r="322" spans="1:10" s="17" customFormat="1" x14ac:dyDescent="0.4">
      <c r="A322" s="13"/>
      <c r="C322" s="32"/>
      <c r="J322" s="18"/>
    </row>
    <row r="323" spans="1:10" s="17" customFormat="1" x14ac:dyDescent="0.4">
      <c r="A323" s="13"/>
      <c r="C323" s="32"/>
      <c r="J323" s="18"/>
    </row>
    <row r="324" spans="1:10" s="17" customFormat="1" x14ac:dyDescent="0.4">
      <c r="A324" s="13"/>
      <c r="C324" s="32"/>
      <c r="J324" s="18"/>
    </row>
    <row r="325" spans="1:10" s="17" customFormat="1" x14ac:dyDescent="0.4">
      <c r="A325" s="13"/>
      <c r="C325" s="32"/>
      <c r="J325" s="18"/>
    </row>
    <row r="326" spans="1:10" s="17" customFormat="1" x14ac:dyDescent="0.4">
      <c r="A326" s="13"/>
      <c r="C326" s="32"/>
      <c r="J326" s="18"/>
    </row>
    <row r="327" spans="1:10" s="17" customFormat="1" x14ac:dyDescent="0.4">
      <c r="A327" s="13"/>
      <c r="C327" s="32"/>
      <c r="J327" s="18"/>
    </row>
    <row r="328" spans="1:10" s="17" customFormat="1" x14ac:dyDescent="0.4">
      <c r="A328" s="13"/>
      <c r="C328" s="32"/>
      <c r="J328" s="18"/>
    </row>
    <row r="329" spans="1:10" s="17" customFormat="1" x14ac:dyDescent="0.4">
      <c r="A329" s="13"/>
      <c r="C329" s="32"/>
      <c r="J329" s="18"/>
    </row>
    <row r="330" spans="1:10" s="17" customFormat="1" x14ac:dyDescent="0.4">
      <c r="A330" s="13"/>
      <c r="C330" s="32"/>
      <c r="J330" s="18"/>
    </row>
    <row r="331" spans="1:10" s="17" customFormat="1" x14ac:dyDescent="0.4">
      <c r="A331" s="13"/>
      <c r="C331" s="32"/>
      <c r="J331" s="18"/>
    </row>
    <row r="332" spans="1:10" s="17" customFormat="1" x14ac:dyDescent="0.4">
      <c r="A332" s="13"/>
      <c r="C332" s="32"/>
      <c r="J332" s="18"/>
    </row>
    <row r="333" spans="1:10" s="17" customFormat="1" x14ac:dyDescent="0.4">
      <c r="A333" s="13"/>
      <c r="C333" s="32"/>
      <c r="J333" s="18"/>
    </row>
    <row r="334" spans="1:10" s="17" customFormat="1" x14ac:dyDescent="0.4">
      <c r="A334" s="13"/>
      <c r="C334" s="32"/>
      <c r="J334" s="18"/>
    </row>
    <row r="335" spans="1:10" s="17" customFormat="1" x14ac:dyDescent="0.4">
      <c r="A335" s="13"/>
      <c r="C335" s="32"/>
      <c r="J335" s="18"/>
    </row>
    <row r="336" spans="1:10" s="17" customFormat="1" x14ac:dyDescent="0.4">
      <c r="A336" s="13"/>
      <c r="C336" s="32"/>
      <c r="J336" s="18"/>
    </row>
    <row r="337" spans="1:10" s="17" customFormat="1" x14ac:dyDescent="0.4">
      <c r="A337" s="13"/>
      <c r="C337" s="32"/>
      <c r="J337" s="18"/>
    </row>
    <row r="338" spans="1:10" s="17" customFormat="1" x14ac:dyDescent="0.4">
      <c r="A338" s="13"/>
      <c r="C338" s="32"/>
      <c r="J338" s="18"/>
    </row>
    <row r="339" spans="1:10" s="17" customFormat="1" x14ac:dyDescent="0.4">
      <c r="A339" s="13"/>
      <c r="C339" s="32"/>
      <c r="J339" s="18"/>
    </row>
    <row r="340" spans="1:10" s="17" customFormat="1" x14ac:dyDescent="0.4">
      <c r="A340" s="13"/>
      <c r="C340" s="32"/>
      <c r="J340" s="18"/>
    </row>
    <row r="341" spans="1:10" s="17" customFormat="1" x14ac:dyDescent="0.4">
      <c r="A341" s="13"/>
      <c r="C341" s="32"/>
      <c r="J341" s="18"/>
    </row>
    <row r="342" spans="1:10" s="17" customFormat="1" x14ac:dyDescent="0.4">
      <c r="A342" s="13"/>
      <c r="C342" s="32"/>
      <c r="J342" s="18"/>
    </row>
    <row r="343" spans="1:10" s="17" customFormat="1" x14ac:dyDescent="0.4">
      <c r="A343" s="13"/>
      <c r="C343" s="32"/>
      <c r="J343" s="18"/>
    </row>
    <row r="344" spans="1:10" s="17" customFormat="1" x14ac:dyDescent="0.4">
      <c r="A344" s="13"/>
      <c r="C344" s="32"/>
      <c r="J344" s="18"/>
    </row>
    <row r="345" spans="1:10" s="17" customFormat="1" x14ac:dyDescent="0.4">
      <c r="A345" s="13"/>
      <c r="C345" s="32"/>
      <c r="J345" s="18"/>
    </row>
    <row r="346" spans="1:10" s="17" customFormat="1" x14ac:dyDescent="0.4">
      <c r="A346" s="13"/>
      <c r="C346" s="32"/>
      <c r="J346" s="18"/>
    </row>
    <row r="347" spans="1:10" s="17" customFormat="1" x14ac:dyDescent="0.4">
      <c r="A347" s="13"/>
      <c r="C347" s="32"/>
      <c r="J347" s="18"/>
    </row>
    <row r="348" spans="1:10" s="17" customFormat="1" x14ac:dyDescent="0.4">
      <c r="A348" s="13"/>
      <c r="C348" s="32"/>
      <c r="J348" s="18"/>
    </row>
    <row r="349" spans="1:10" s="17" customFormat="1" x14ac:dyDescent="0.4">
      <c r="A349" s="13"/>
      <c r="C349" s="32"/>
      <c r="J349" s="18"/>
    </row>
    <row r="350" spans="1:10" s="17" customFormat="1" x14ac:dyDescent="0.4">
      <c r="A350" s="13"/>
      <c r="C350" s="32"/>
      <c r="J350" s="18"/>
    </row>
    <row r="351" spans="1:10" s="17" customFormat="1" x14ac:dyDescent="0.4">
      <c r="A351" s="13"/>
      <c r="C351" s="32"/>
      <c r="J351" s="18"/>
    </row>
    <row r="352" spans="1:10" s="17" customFormat="1" x14ac:dyDescent="0.4">
      <c r="A352" s="13"/>
      <c r="C352" s="32"/>
      <c r="J352" s="18"/>
    </row>
    <row r="353" spans="1:10" s="17" customFormat="1" x14ac:dyDescent="0.4">
      <c r="A353" s="13"/>
      <c r="C353" s="32"/>
      <c r="J353" s="18"/>
    </row>
    <row r="354" spans="1:10" s="17" customFormat="1" x14ac:dyDescent="0.4">
      <c r="A354" s="13"/>
      <c r="C354" s="32"/>
      <c r="J354" s="18"/>
    </row>
    <row r="355" spans="1:10" s="17" customFormat="1" x14ac:dyDescent="0.4">
      <c r="A355" s="13"/>
      <c r="C355" s="32"/>
      <c r="J355" s="18"/>
    </row>
    <row r="356" spans="1:10" s="17" customFormat="1" x14ac:dyDescent="0.4">
      <c r="A356" s="13"/>
      <c r="C356" s="32"/>
      <c r="J356" s="18"/>
    </row>
    <row r="357" spans="1:10" s="17" customFormat="1" x14ac:dyDescent="0.4">
      <c r="A357" s="13"/>
      <c r="C357" s="32"/>
      <c r="J357" s="18"/>
    </row>
    <row r="358" spans="1:10" s="17" customFormat="1" x14ac:dyDescent="0.4">
      <c r="A358" s="13"/>
      <c r="C358" s="32"/>
      <c r="J358" s="18"/>
    </row>
    <row r="359" spans="1:10" s="17" customFormat="1" x14ac:dyDescent="0.4">
      <c r="A359" s="13"/>
      <c r="C359" s="32"/>
      <c r="J359" s="18"/>
    </row>
    <row r="360" spans="1:10" s="17" customFormat="1" x14ac:dyDescent="0.4">
      <c r="A360" s="13"/>
      <c r="C360" s="32"/>
      <c r="J360" s="18"/>
    </row>
    <row r="361" spans="1:10" s="17" customFormat="1" x14ac:dyDescent="0.4">
      <c r="A361" s="13"/>
      <c r="C361" s="32"/>
      <c r="J361" s="18"/>
    </row>
    <row r="362" spans="1:10" s="17" customFormat="1" x14ac:dyDescent="0.4">
      <c r="A362" s="13"/>
      <c r="C362" s="32"/>
      <c r="J362" s="18"/>
    </row>
    <row r="363" spans="1:10" s="17" customFormat="1" x14ac:dyDescent="0.4">
      <c r="A363" s="13"/>
      <c r="C363" s="32"/>
      <c r="J363" s="18"/>
    </row>
    <row r="364" spans="1:10" s="17" customFormat="1" x14ac:dyDescent="0.4">
      <c r="A364" s="13"/>
      <c r="C364" s="32"/>
      <c r="J364" s="18"/>
    </row>
    <row r="365" spans="1:10" s="17" customFormat="1" x14ac:dyDescent="0.4">
      <c r="A365" s="13"/>
      <c r="C365" s="32"/>
      <c r="J365" s="18"/>
    </row>
    <row r="366" spans="1:10" s="17" customFormat="1" x14ac:dyDescent="0.4">
      <c r="A366" s="13"/>
      <c r="C366" s="32"/>
      <c r="J366" s="18"/>
    </row>
    <row r="367" spans="1:10" s="17" customFormat="1" x14ac:dyDescent="0.4">
      <c r="A367" s="13"/>
      <c r="C367" s="32"/>
      <c r="J367" s="18"/>
    </row>
    <row r="368" spans="1:10" s="17" customFormat="1" x14ac:dyDescent="0.4">
      <c r="A368" s="13"/>
      <c r="C368" s="32"/>
      <c r="J368" s="18"/>
    </row>
    <row r="369" spans="1:10" s="17" customFormat="1" x14ac:dyDescent="0.4">
      <c r="A369" s="13"/>
      <c r="C369" s="32"/>
      <c r="J369" s="18"/>
    </row>
    <row r="370" spans="1:10" s="17" customFormat="1" x14ac:dyDescent="0.4">
      <c r="A370" s="13"/>
      <c r="C370" s="32"/>
      <c r="J370" s="18"/>
    </row>
    <row r="371" spans="1:10" s="17" customFormat="1" x14ac:dyDescent="0.4">
      <c r="A371" s="13"/>
      <c r="C371" s="32"/>
      <c r="J371" s="18"/>
    </row>
    <row r="372" spans="1:10" s="17" customFormat="1" x14ac:dyDescent="0.4">
      <c r="A372" s="13"/>
      <c r="C372" s="32"/>
      <c r="J372" s="18"/>
    </row>
    <row r="373" spans="1:10" s="17" customFormat="1" x14ac:dyDescent="0.4">
      <c r="A373" s="13"/>
      <c r="C373" s="32"/>
      <c r="J373" s="18"/>
    </row>
    <row r="374" spans="1:10" s="17" customFormat="1" x14ac:dyDescent="0.4">
      <c r="A374" s="13"/>
      <c r="C374" s="32"/>
      <c r="J374" s="18"/>
    </row>
    <row r="375" spans="1:10" s="17" customFormat="1" x14ac:dyDescent="0.4">
      <c r="A375" s="13"/>
      <c r="C375" s="32"/>
      <c r="J375" s="18"/>
    </row>
    <row r="376" spans="1:10" s="17" customFormat="1" x14ac:dyDescent="0.4">
      <c r="A376" s="13"/>
      <c r="C376" s="32"/>
      <c r="J376" s="18"/>
    </row>
    <row r="377" spans="1:10" s="17" customFormat="1" x14ac:dyDescent="0.4">
      <c r="A377" s="13"/>
      <c r="C377" s="32"/>
      <c r="J377" s="18"/>
    </row>
    <row r="378" spans="1:10" s="17" customFormat="1" x14ac:dyDescent="0.4">
      <c r="A378" s="13"/>
      <c r="C378" s="32"/>
      <c r="J378" s="18"/>
    </row>
    <row r="379" spans="1:10" s="17" customFormat="1" x14ac:dyDescent="0.4">
      <c r="A379" s="13"/>
      <c r="C379" s="32"/>
      <c r="J379" s="18"/>
    </row>
    <row r="380" spans="1:10" s="17" customFormat="1" x14ac:dyDescent="0.4">
      <c r="A380" s="13"/>
      <c r="C380" s="32"/>
      <c r="J380" s="18"/>
    </row>
    <row r="381" spans="1:10" s="17" customFormat="1" x14ac:dyDescent="0.4">
      <c r="A381" s="13"/>
      <c r="C381" s="32"/>
      <c r="J381" s="18"/>
    </row>
    <row r="382" spans="1:10" s="17" customFormat="1" x14ac:dyDescent="0.4">
      <c r="A382" s="13"/>
      <c r="C382" s="32"/>
      <c r="J382" s="18"/>
    </row>
    <row r="383" spans="1:10" s="17" customFormat="1" x14ac:dyDescent="0.4">
      <c r="A383" s="13"/>
      <c r="C383" s="32"/>
      <c r="J383" s="18"/>
    </row>
    <row r="384" spans="1:10" s="17" customFormat="1" x14ac:dyDescent="0.4">
      <c r="A384" s="13"/>
      <c r="C384" s="32"/>
      <c r="J384" s="18"/>
    </row>
    <row r="385" spans="1:10" s="17" customFormat="1" x14ac:dyDescent="0.4">
      <c r="A385" s="13"/>
      <c r="C385" s="32"/>
      <c r="J385" s="18"/>
    </row>
    <row r="386" spans="1:10" s="17" customFormat="1" x14ac:dyDescent="0.4">
      <c r="A386" s="13"/>
      <c r="C386" s="32"/>
      <c r="J386" s="18"/>
    </row>
    <row r="387" spans="1:10" s="17" customFormat="1" x14ac:dyDescent="0.4">
      <c r="A387" s="13"/>
      <c r="C387" s="32"/>
      <c r="J387" s="18"/>
    </row>
    <row r="388" spans="1:10" s="17" customFormat="1" x14ac:dyDescent="0.4">
      <c r="A388" s="13"/>
      <c r="C388" s="32"/>
      <c r="J388" s="18"/>
    </row>
    <row r="389" spans="1:10" s="17" customFormat="1" x14ac:dyDescent="0.4">
      <c r="A389" s="13"/>
      <c r="C389" s="32"/>
      <c r="J389" s="18"/>
    </row>
    <row r="390" spans="1:10" s="17" customFormat="1" x14ac:dyDescent="0.4">
      <c r="A390" s="13"/>
      <c r="C390" s="32"/>
      <c r="J390" s="18"/>
    </row>
    <row r="391" spans="1:10" s="17" customFormat="1" x14ac:dyDescent="0.4">
      <c r="A391" s="13"/>
      <c r="C391" s="32"/>
      <c r="J391" s="18"/>
    </row>
    <row r="392" spans="1:10" s="17" customFormat="1" x14ac:dyDescent="0.4">
      <c r="A392" s="13"/>
      <c r="C392" s="32"/>
      <c r="J392" s="18"/>
    </row>
    <row r="393" spans="1:10" s="17" customFormat="1" x14ac:dyDescent="0.4">
      <c r="A393" s="13"/>
      <c r="C393" s="32"/>
      <c r="J393" s="18"/>
    </row>
    <row r="394" spans="1:10" s="17" customFormat="1" x14ac:dyDescent="0.4">
      <c r="A394" s="13"/>
      <c r="C394" s="32"/>
      <c r="J394" s="18"/>
    </row>
    <row r="395" spans="1:10" s="17" customFormat="1" x14ac:dyDescent="0.4">
      <c r="A395" s="13"/>
      <c r="C395" s="32"/>
      <c r="J395" s="18"/>
    </row>
    <row r="396" spans="1:10" s="17" customFormat="1" x14ac:dyDescent="0.4">
      <c r="A396" s="13"/>
      <c r="C396" s="32"/>
      <c r="J396" s="18"/>
    </row>
    <row r="397" spans="1:10" s="17" customFormat="1" x14ac:dyDescent="0.4">
      <c r="A397" s="13"/>
      <c r="C397" s="32"/>
      <c r="J397" s="18"/>
    </row>
    <row r="398" spans="1:10" s="17" customFormat="1" x14ac:dyDescent="0.4">
      <c r="A398" s="13"/>
      <c r="C398" s="32"/>
      <c r="J398" s="18"/>
    </row>
    <row r="399" spans="1:10" s="17" customFormat="1" x14ac:dyDescent="0.4">
      <c r="A399" s="13"/>
      <c r="C399" s="32"/>
      <c r="J399" s="18"/>
    </row>
    <row r="400" spans="1:10" s="17" customFormat="1" x14ac:dyDescent="0.4">
      <c r="A400" s="13"/>
      <c r="C400" s="32"/>
      <c r="J400" s="18"/>
    </row>
    <row r="401" spans="1:10" s="17" customFormat="1" x14ac:dyDescent="0.4">
      <c r="A401" s="13"/>
      <c r="C401" s="32"/>
      <c r="J401" s="18"/>
    </row>
    <row r="402" spans="1:10" s="17" customFormat="1" x14ac:dyDescent="0.4">
      <c r="A402" s="13"/>
      <c r="C402" s="32"/>
      <c r="J402" s="18"/>
    </row>
    <row r="403" spans="1:10" s="17" customFormat="1" x14ac:dyDescent="0.4">
      <c r="A403" s="13"/>
      <c r="C403" s="32"/>
      <c r="J403" s="18"/>
    </row>
    <row r="404" spans="1:10" s="17" customFormat="1" x14ac:dyDescent="0.4">
      <c r="A404" s="13"/>
      <c r="C404" s="32"/>
      <c r="J404" s="18"/>
    </row>
    <row r="405" spans="1:10" s="17" customFormat="1" x14ac:dyDescent="0.4">
      <c r="A405" s="13"/>
      <c r="C405" s="32"/>
      <c r="J405" s="18"/>
    </row>
    <row r="406" spans="1:10" s="17" customFormat="1" x14ac:dyDescent="0.4">
      <c r="A406" s="13"/>
      <c r="C406" s="32"/>
      <c r="J406" s="18"/>
    </row>
    <row r="407" spans="1:10" s="17" customFormat="1" x14ac:dyDescent="0.4">
      <c r="A407" s="13"/>
      <c r="C407" s="32"/>
      <c r="J407" s="18"/>
    </row>
    <row r="408" spans="1:10" s="17" customFormat="1" x14ac:dyDescent="0.4">
      <c r="A408" s="13"/>
      <c r="C408" s="32"/>
      <c r="J408" s="18"/>
    </row>
    <row r="409" spans="1:10" s="17" customFormat="1" x14ac:dyDescent="0.4">
      <c r="A409" s="13"/>
      <c r="C409" s="32"/>
      <c r="J409" s="18"/>
    </row>
    <row r="410" spans="1:10" s="17" customFormat="1" x14ac:dyDescent="0.4">
      <c r="A410" s="13"/>
      <c r="C410" s="32"/>
      <c r="J410" s="18"/>
    </row>
    <row r="411" spans="1:10" s="17" customFormat="1" x14ac:dyDescent="0.4">
      <c r="A411" s="13"/>
      <c r="C411" s="32"/>
      <c r="J411" s="18"/>
    </row>
    <row r="412" spans="1:10" s="17" customFormat="1" x14ac:dyDescent="0.4">
      <c r="A412" s="13"/>
      <c r="C412" s="32"/>
      <c r="J412" s="18"/>
    </row>
    <row r="413" spans="1:10" s="17" customFormat="1" x14ac:dyDescent="0.4">
      <c r="A413" s="13"/>
      <c r="C413" s="32"/>
      <c r="J413" s="18"/>
    </row>
    <row r="414" spans="1:10" s="17" customFormat="1" x14ac:dyDescent="0.4">
      <c r="A414" s="13"/>
      <c r="C414" s="32"/>
      <c r="J414" s="18"/>
    </row>
    <row r="415" spans="1:10" s="17" customFormat="1" x14ac:dyDescent="0.4">
      <c r="A415" s="13"/>
      <c r="C415" s="32"/>
      <c r="J415" s="18"/>
    </row>
    <row r="416" spans="1:10" s="17" customFormat="1" x14ac:dyDescent="0.4">
      <c r="A416" s="13"/>
      <c r="C416" s="32"/>
      <c r="J416" s="18"/>
    </row>
    <row r="417" spans="1:10" s="17" customFormat="1" x14ac:dyDescent="0.4">
      <c r="A417" s="13"/>
      <c r="C417" s="32"/>
      <c r="J417" s="18"/>
    </row>
    <row r="418" spans="1:10" s="17" customFormat="1" x14ac:dyDescent="0.4">
      <c r="A418" s="13"/>
      <c r="C418" s="32"/>
      <c r="J418" s="18"/>
    </row>
    <row r="419" spans="1:10" s="17" customFormat="1" x14ac:dyDescent="0.4">
      <c r="A419" s="13"/>
      <c r="C419" s="32"/>
      <c r="J419" s="18"/>
    </row>
    <row r="420" spans="1:10" s="17" customFormat="1" x14ac:dyDescent="0.4">
      <c r="A420" s="13"/>
      <c r="C420" s="32"/>
      <c r="J420" s="18"/>
    </row>
    <row r="421" spans="1:10" s="17" customFormat="1" x14ac:dyDescent="0.4">
      <c r="A421" s="13"/>
      <c r="C421" s="32"/>
      <c r="J421" s="18"/>
    </row>
    <row r="422" spans="1:10" s="17" customFormat="1" x14ac:dyDescent="0.4">
      <c r="A422" s="13"/>
      <c r="C422" s="32"/>
      <c r="J422" s="18"/>
    </row>
    <row r="423" spans="1:10" s="17" customFormat="1" x14ac:dyDescent="0.4">
      <c r="A423" s="13"/>
      <c r="C423" s="32"/>
      <c r="J423" s="18"/>
    </row>
    <row r="424" spans="1:10" s="17" customFormat="1" x14ac:dyDescent="0.4">
      <c r="A424" s="13"/>
      <c r="C424" s="32"/>
      <c r="J424" s="18"/>
    </row>
    <row r="425" spans="1:10" s="17" customFormat="1" x14ac:dyDescent="0.4">
      <c r="A425" s="13"/>
      <c r="C425" s="32"/>
      <c r="J425" s="18"/>
    </row>
    <row r="426" spans="1:10" s="17" customFormat="1" x14ac:dyDescent="0.4">
      <c r="A426" s="13"/>
      <c r="C426" s="32"/>
      <c r="J426" s="18"/>
    </row>
    <row r="427" spans="1:10" s="17" customFormat="1" x14ac:dyDescent="0.4">
      <c r="A427" s="13"/>
      <c r="C427" s="32"/>
      <c r="J427" s="18"/>
    </row>
    <row r="428" spans="1:10" s="17" customFormat="1" x14ac:dyDescent="0.4">
      <c r="A428" s="13"/>
      <c r="C428" s="32"/>
      <c r="J428" s="18"/>
    </row>
    <row r="429" spans="1:10" s="17" customFormat="1" x14ac:dyDescent="0.4">
      <c r="A429" s="13"/>
      <c r="C429" s="32"/>
      <c r="J429" s="18"/>
    </row>
    <row r="430" spans="1:10" s="17" customFormat="1" x14ac:dyDescent="0.4">
      <c r="A430" s="13"/>
      <c r="C430" s="32"/>
      <c r="J430" s="18"/>
    </row>
    <row r="431" spans="1:10" s="17" customFormat="1" x14ac:dyDescent="0.4">
      <c r="A431" s="13"/>
      <c r="C431" s="32"/>
      <c r="J431" s="18"/>
    </row>
    <row r="432" spans="1:10" s="17" customFormat="1" x14ac:dyDescent="0.4">
      <c r="A432" s="13"/>
      <c r="C432" s="32"/>
      <c r="J432" s="18"/>
    </row>
    <row r="433" spans="1:10" s="17" customFormat="1" x14ac:dyDescent="0.4">
      <c r="A433" s="13"/>
      <c r="C433" s="32"/>
      <c r="J433" s="18"/>
    </row>
    <row r="434" spans="1:10" s="17" customFormat="1" x14ac:dyDescent="0.4">
      <c r="A434" s="13"/>
      <c r="C434" s="32"/>
      <c r="J434" s="18"/>
    </row>
    <row r="435" spans="1:10" s="17" customFormat="1" x14ac:dyDescent="0.4">
      <c r="A435" s="13"/>
      <c r="C435" s="32"/>
      <c r="J435" s="18"/>
    </row>
    <row r="436" spans="1:10" s="17" customFormat="1" x14ac:dyDescent="0.4">
      <c r="A436" s="13"/>
      <c r="C436" s="32"/>
      <c r="J436" s="18"/>
    </row>
    <row r="437" spans="1:10" s="17" customFormat="1" x14ac:dyDescent="0.4">
      <c r="A437" s="13"/>
      <c r="C437" s="32"/>
      <c r="J437" s="18"/>
    </row>
    <row r="438" spans="1:10" s="17" customFormat="1" x14ac:dyDescent="0.4">
      <c r="A438" s="13"/>
      <c r="C438" s="32"/>
      <c r="J438" s="18"/>
    </row>
    <row r="439" spans="1:10" s="17" customFormat="1" x14ac:dyDescent="0.4">
      <c r="A439" s="13"/>
      <c r="C439" s="32"/>
      <c r="J439" s="18"/>
    </row>
    <row r="440" spans="1:10" s="17" customFormat="1" x14ac:dyDescent="0.4">
      <c r="A440" s="13"/>
      <c r="C440" s="32"/>
      <c r="J440" s="18"/>
    </row>
    <row r="441" spans="1:10" s="17" customFormat="1" x14ac:dyDescent="0.4">
      <c r="A441" s="13"/>
      <c r="C441" s="32"/>
      <c r="J441" s="18"/>
    </row>
    <row r="442" spans="1:10" s="17" customFormat="1" x14ac:dyDescent="0.4">
      <c r="A442" s="13"/>
      <c r="C442" s="32"/>
      <c r="J442" s="18"/>
    </row>
    <row r="443" spans="1:10" s="17" customFormat="1" x14ac:dyDescent="0.4">
      <c r="A443" s="13"/>
      <c r="C443" s="32"/>
      <c r="J443" s="18"/>
    </row>
    <row r="444" spans="1:10" s="17" customFormat="1" x14ac:dyDescent="0.4">
      <c r="A444" s="13"/>
      <c r="C444" s="32"/>
      <c r="J444" s="18"/>
    </row>
    <row r="445" spans="1:10" s="17" customFormat="1" x14ac:dyDescent="0.4">
      <c r="A445" s="13"/>
      <c r="C445" s="32"/>
      <c r="J445" s="18"/>
    </row>
    <row r="446" spans="1:10" s="17" customFormat="1" x14ac:dyDescent="0.4">
      <c r="A446" s="13"/>
      <c r="C446" s="32"/>
      <c r="J446" s="18"/>
    </row>
    <row r="447" spans="1:10" s="17" customFormat="1" x14ac:dyDescent="0.4">
      <c r="A447" s="13"/>
      <c r="C447" s="32"/>
      <c r="J447" s="18"/>
    </row>
    <row r="448" spans="1:10" s="17" customFormat="1" x14ac:dyDescent="0.4">
      <c r="A448" s="13"/>
      <c r="C448" s="32"/>
      <c r="J448" s="18"/>
    </row>
    <row r="449" spans="1:10" s="17" customFormat="1" x14ac:dyDescent="0.4">
      <c r="A449" s="13"/>
      <c r="C449" s="32"/>
      <c r="J449" s="18"/>
    </row>
    <row r="450" spans="1:10" s="17" customFormat="1" x14ac:dyDescent="0.4">
      <c r="A450" s="13"/>
      <c r="C450" s="32"/>
      <c r="J450" s="18"/>
    </row>
    <row r="451" spans="1:10" s="17" customFormat="1" x14ac:dyDescent="0.4">
      <c r="A451" s="13"/>
      <c r="C451" s="32"/>
      <c r="J451" s="18"/>
    </row>
    <row r="452" spans="1:10" s="17" customFormat="1" x14ac:dyDescent="0.4">
      <c r="A452" s="13"/>
      <c r="C452" s="32"/>
      <c r="J452" s="18"/>
    </row>
    <row r="453" spans="1:10" s="17" customFormat="1" x14ac:dyDescent="0.4">
      <c r="A453" s="13"/>
      <c r="C453" s="32"/>
      <c r="J453" s="18"/>
    </row>
    <row r="454" spans="1:10" s="17" customFormat="1" x14ac:dyDescent="0.4">
      <c r="A454" s="13"/>
      <c r="C454" s="32"/>
      <c r="J454" s="18"/>
    </row>
    <row r="455" spans="1:10" s="17" customFormat="1" x14ac:dyDescent="0.4">
      <c r="A455" s="13"/>
      <c r="C455" s="32"/>
      <c r="J455" s="18"/>
    </row>
    <row r="456" spans="1:10" s="17" customFormat="1" x14ac:dyDescent="0.4">
      <c r="A456" s="13"/>
      <c r="C456" s="32"/>
      <c r="J456" s="18"/>
    </row>
    <row r="457" spans="1:10" s="17" customFormat="1" x14ac:dyDescent="0.4">
      <c r="A457" s="13"/>
      <c r="C457" s="32"/>
      <c r="J457" s="18"/>
    </row>
    <row r="458" spans="1:10" s="17" customFormat="1" x14ac:dyDescent="0.4">
      <c r="A458" s="13"/>
      <c r="C458" s="32"/>
      <c r="J458" s="18"/>
    </row>
    <row r="459" spans="1:10" s="17" customFormat="1" x14ac:dyDescent="0.4">
      <c r="A459" s="13"/>
      <c r="C459" s="32"/>
      <c r="J459" s="18"/>
    </row>
    <row r="460" spans="1:10" s="17" customFormat="1" x14ac:dyDescent="0.4">
      <c r="A460" s="13"/>
      <c r="C460" s="32"/>
      <c r="J460" s="18"/>
    </row>
    <row r="461" spans="1:10" s="17" customFormat="1" x14ac:dyDescent="0.4">
      <c r="A461" s="13"/>
      <c r="C461" s="32"/>
      <c r="J461" s="18"/>
    </row>
    <row r="462" spans="1:10" s="17" customFormat="1" x14ac:dyDescent="0.4">
      <c r="A462" s="13"/>
      <c r="C462" s="32"/>
      <c r="J462" s="18"/>
    </row>
    <row r="463" spans="1:10" s="17" customFormat="1" x14ac:dyDescent="0.4">
      <c r="A463" s="13"/>
      <c r="C463" s="32"/>
      <c r="J463" s="18"/>
    </row>
    <row r="464" spans="1:10" s="17" customFormat="1" x14ac:dyDescent="0.4">
      <c r="A464" s="13"/>
      <c r="C464" s="32"/>
      <c r="J464" s="18"/>
    </row>
    <row r="465" spans="1:10" s="17" customFormat="1" x14ac:dyDescent="0.4">
      <c r="A465" s="13"/>
      <c r="C465" s="32"/>
      <c r="J465" s="18"/>
    </row>
    <row r="466" spans="1:10" s="17" customFormat="1" x14ac:dyDescent="0.4">
      <c r="A466" s="13"/>
      <c r="C466" s="32"/>
      <c r="J466" s="18"/>
    </row>
    <row r="467" spans="1:10" s="17" customFormat="1" x14ac:dyDescent="0.4">
      <c r="A467" s="13"/>
      <c r="C467" s="32"/>
      <c r="J467" s="18"/>
    </row>
    <row r="468" spans="1:10" s="17" customFormat="1" x14ac:dyDescent="0.4">
      <c r="A468" s="13"/>
      <c r="C468" s="32"/>
      <c r="J468" s="18"/>
    </row>
    <row r="469" spans="1:10" s="17" customFormat="1" x14ac:dyDescent="0.4">
      <c r="A469" s="13"/>
      <c r="C469" s="32"/>
      <c r="J469" s="18"/>
    </row>
    <row r="470" spans="1:10" s="17" customFormat="1" x14ac:dyDescent="0.4">
      <c r="A470" s="13"/>
      <c r="C470" s="32"/>
      <c r="J470" s="18"/>
    </row>
    <row r="471" spans="1:10" s="17" customFormat="1" x14ac:dyDescent="0.4">
      <c r="A471" s="13"/>
      <c r="C471" s="32"/>
      <c r="J471" s="18"/>
    </row>
    <row r="472" spans="1:10" s="17" customFormat="1" x14ac:dyDescent="0.4">
      <c r="A472" s="13"/>
      <c r="B472" s="14"/>
      <c r="C472" s="32"/>
      <c r="J472" s="18"/>
    </row>
    <row r="473" spans="1:10" s="17" customFormat="1" x14ac:dyDescent="0.4">
      <c r="A473" s="13"/>
      <c r="B473" s="14"/>
      <c r="C473" s="32"/>
      <c r="J473" s="18"/>
    </row>
  </sheetData>
  <sheetProtection sheet="1" objects="1" scenarios="1"/>
  <sortState xmlns:xlrd2="http://schemas.microsoft.com/office/spreadsheetml/2017/richdata2" ref="G6:J62">
    <sortCondition ref="I6:I62"/>
  </sortState>
  <mergeCells count="1">
    <mergeCell ref="B1:P1"/>
  </mergeCells>
  <phoneticPr fontId="3" type="noConversion"/>
  <pageMargins left="0.39370078740157483" right="0.39370078740157483" top="0.39370078740157483" bottom="0.39370078740157483" header="0.39370078740157483" footer="0.51181102362204722"/>
  <pageSetup scale="7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>
      <pane ySplit="1" topLeftCell="A2" activePane="bottomLeft" state="frozen"/>
      <selection pane="bottomLeft" activeCell="C20" sqref="C20"/>
    </sheetView>
  </sheetViews>
  <sheetFormatPr defaultColWidth="15.73046875" defaultRowHeight="12.75" x14ac:dyDescent="0.35"/>
  <sheetData>
    <row r="1" spans="1:1" s="11" customFormat="1" ht="60" customHeight="1" x14ac:dyDescent="0.35"/>
    <row r="2" spans="1:1" ht="16.5" customHeight="1" x14ac:dyDescent="0.35">
      <c r="A2" t="s">
        <v>6</v>
      </c>
    </row>
    <row r="3" spans="1:1" x14ac:dyDescent="0.35">
      <c r="A3" s="2" t="s">
        <v>9</v>
      </c>
    </row>
    <row r="4" spans="1:1" x14ac:dyDescent="0.35">
      <c r="A4" s="2" t="s">
        <v>10</v>
      </c>
    </row>
    <row r="6" spans="1:1" x14ac:dyDescent="0.35">
      <c r="A6" s="3" t="s">
        <v>11</v>
      </c>
    </row>
    <row r="7" spans="1:1" x14ac:dyDescent="0.35">
      <c r="A7" s="12" t="str">
        <f>HYPERLINK("http://www.abs.gov.au/websitedbs/D3310114.nsf/Home//©+Copyright?OpenDocument","© Commonwealth of Australia, 2017")</f>
        <v>© Commonwealth of Australia, 2017</v>
      </c>
    </row>
  </sheetData>
  <phoneticPr fontId="3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8"/>
  <sheetViews>
    <sheetView workbookViewId="0">
      <selection activeCell="C16" sqref="C16"/>
    </sheetView>
  </sheetViews>
  <sheetFormatPr defaultRowHeight="12.75" x14ac:dyDescent="0.35"/>
  <cols>
    <col min="1" max="1" width="16.3984375" bestFit="1" customWidth="1"/>
  </cols>
  <sheetData>
    <row r="1" spans="1:2" ht="15" x14ac:dyDescent="0.4">
      <c r="A1" s="6" t="s">
        <v>0</v>
      </c>
    </row>
    <row r="2" spans="1:2" ht="26.25" customHeight="1" x14ac:dyDescent="0.35">
      <c r="A2" s="7" t="s">
        <v>5</v>
      </c>
    </row>
    <row r="3" spans="1:2" ht="13.15" x14ac:dyDescent="0.35">
      <c r="A3" s="8" t="s">
        <v>4</v>
      </c>
    </row>
    <row r="4" spans="1:2" ht="13.15" x14ac:dyDescent="0.35">
      <c r="A4" s="9" t="s">
        <v>1</v>
      </c>
    </row>
    <row r="5" spans="1:2" x14ac:dyDescent="0.35">
      <c r="A5" s="4" t="s">
        <v>2</v>
      </c>
    </row>
    <row r="6" spans="1:2" x14ac:dyDescent="0.35">
      <c r="A6" s="10" t="s">
        <v>3</v>
      </c>
    </row>
    <row r="7" spans="1:2" x14ac:dyDescent="0.35">
      <c r="A7" s="5" t="s">
        <v>7</v>
      </c>
      <c r="B7" s="1">
        <v>0.25</v>
      </c>
    </row>
    <row r="8" spans="1:2" x14ac:dyDescent="0.35">
      <c r="A8" s="5" t="s">
        <v>8</v>
      </c>
      <c r="B8" t="s">
        <v>12</v>
      </c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A9517243</value>
    </field>
    <field name="Objective-Title">
      <value order="0">Incomes by birthplace</value>
    </field>
    <field name="Objective-Description">
      <value order="0"/>
    </field>
    <field name="Objective-CreationStamp">
      <value order="0">2023-02-09T21:07:23Z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2023-02-09T21:40:20Z</value>
    </field>
    <field name="Objective-ModificationStamp">
      <value order="0">2023-07-31T01:17:35Z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vA12130059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Data Sheet 0</vt:lpstr>
      <vt:lpstr>template_rse</vt:lpstr>
      <vt:lpstr>format</vt:lpstr>
      <vt:lpstr>'Data Sheet 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2017-07-13T21:47:05Z</cp:lastPrinted>
  <dcterms:created xsi:type="dcterms:W3CDTF">2008-05-21T05:29:44Z</dcterms:created>
  <dcterms:modified xsi:type="dcterms:W3CDTF">2023-02-09T07:24:01Z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A9517243</vt:lpwstr>
  </property>
  <property fmtid="{D5CDD505-2E9C-101B-9397-08002B2CF9AE}" pid="4" name="Objective-Title">
    <vt:lpwstr>Incomes by birthplace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2023-02-09T21:07:23Z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2023-02-09T21:40:20Z</vt:filetime>
  </property>
  <property fmtid="{D5CDD505-2E9C-101B-9397-08002B2CF9AE}" pid="10" name="Objective-ModificationStamp">
    <vt:filetime>2023-07-31T01:17:35Z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vA12130059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